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コウゾウ\Desktop\池田関連\ﾎｰﾑﾍﾟｰｼﾞ関連\taikyowork1\youshiki\r5\jigyohoukokur5\"/>
    </mc:Choice>
  </mc:AlternateContent>
  <xr:revisionPtr revIDLastSave="0" documentId="13_ncr:1_{E1C641E3-8677-4DBE-B015-3CFB4726CD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力例（報告書）" sheetId="4" r:id="rId1"/>
    <sheet name="入力例（計画書）" sheetId="3" r:id="rId2"/>
    <sheet name="報告書（HP用）" sheetId="1" r:id="rId3"/>
    <sheet name="計画書 (HP用)" sheetId="5" r:id="rId4"/>
  </sheets>
  <calcPr calcId="191029"/>
</workbook>
</file>

<file path=xl/calcChain.xml><?xml version="1.0" encoding="utf-8"?>
<calcChain xmlns="http://schemas.openxmlformats.org/spreadsheetml/2006/main">
  <c r="O40" i="1" l="1"/>
  <c r="O38" i="1"/>
  <c r="O20" i="1"/>
  <c r="O38" i="5"/>
  <c r="O20" i="5"/>
  <c r="O38" i="4"/>
  <c r="O20" i="4"/>
  <c r="O38" i="3"/>
  <c r="O20" i="3"/>
</calcChain>
</file>

<file path=xl/sharedStrings.xml><?xml version="1.0" encoding="utf-8"?>
<sst xmlns="http://schemas.openxmlformats.org/spreadsheetml/2006/main" count="554" uniqueCount="249">
  <si>
    <t>団体名</t>
    <rPh sb="0" eb="2">
      <t>ダンタイ</t>
    </rPh>
    <rPh sb="2" eb="3">
      <t>メイ</t>
    </rPh>
    <phoneticPr fontId="3"/>
  </si>
  <si>
    <t>：</t>
    <phoneticPr fontId="3"/>
  </si>
  <si>
    <t>年月日</t>
    <rPh sb="0" eb="3">
      <t>ネンガッピ</t>
    </rPh>
    <phoneticPr fontId="3"/>
  </si>
  <si>
    <t>事業名</t>
    <rPh sb="0" eb="2">
      <t>ジギョウ</t>
    </rPh>
    <rPh sb="2" eb="3">
      <t>メイ</t>
    </rPh>
    <phoneticPr fontId="3"/>
  </si>
  <si>
    <t>内容説明</t>
    <rPh sb="0" eb="2">
      <t>ナイヨウ</t>
    </rPh>
    <rPh sb="2" eb="4">
      <t>セツメイ</t>
    </rPh>
    <phoneticPr fontId="3"/>
  </si>
  <si>
    <t>収入</t>
    <rPh sb="0" eb="2">
      <t>シュウニュウ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</si>
  <si>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</si>
  <si>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</si>
  <si>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</si>
  <si>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</si>
  <si>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科目</t>
    <rPh sb="0" eb="2">
      <t>カモク</t>
    </rPh>
    <phoneticPr fontId="3"/>
  </si>
  <si>
    <t>決算額</t>
    <rPh sb="0" eb="2">
      <t>ケッサン</t>
    </rPh>
    <rPh sb="2" eb="3">
      <t>ガク</t>
    </rPh>
    <phoneticPr fontId="3"/>
  </si>
  <si>
    <t>内容説明</t>
    <rPh sb="0" eb="2">
      <t>ナイヨウ</t>
    </rPh>
    <rPh sb="2" eb="4">
      <t>セツメイ</t>
    </rPh>
    <phoneticPr fontId="3"/>
  </si>
  <si>
    <t>平成</t>
    <rPh sb="0" eb="2">
      <t>ヘイセイ</t>
    </rPh>
    <phoneticPr fontId="3"/>
  </si>
  <si>
    <t>陸上競技協会</t>
  </si>
  <si>
    <t>前年度繰越金</t>
    <phoneticPr fontId="3"/>
  </si>
  <si>
    <t>柔道連盟</t>
  </si>
  <si>
    <t>会費</t>
    <rPh sb="0" eb="2">
      <t>カイヒ</t>
    </rPh>
    <phoneticPr fontId="3"/>
  </si>
  <si>
    <t>軟式野球連盟</t>
  </si>
  <si>
    <t>補助金</t>
    <rPh sb="0" eb="3">
      <t>ホジョキン</t>
    </rPh>
    <phoneticPr fontId="3"/>
  </si>
  <si>
    <t>弓道連盟</t>
  </si>
  <si>
    <t>ソフトボール連盟</t>
  </si>
  <si>
    <t>剣道連盟</t>
  </si>
  <si>
    <t>スキー連盟</t>
  </si>
  <si>
    <t>バドミントン連盟</t>
  </si>
  <si>
    <t>空手道連盟</t>
  </si>
  <si>
    <t>バレーボール連盟</t>
  </si>
  <si>
    <t>卓球連盟</t>
  </si>
  <si>
    <t>ソフトテニス連盟</t>
  </si>
  <si>
    <t>合計</t>
    <rPh sb="0" eb="2">
      <t>ゴウケイ</t>
    </rPh>
    <phoneticPr fontId="3"/>
  </si>
  <si>
    <t>バスケットボール連盟</t>
  </si>
  <si>
    <t>サッカー連盟</t>
  </si>
  <si>
    <t>ゲートボール協会</t>
  </si>
  <si>
    <t>支出</t>
    <rPh sb="0" eb="2">
      <t>シシュツ</t>
    </rPh>
    <phoneticPr fontId="3"/>
  </si>
  <si>
    <t>インディアカ連盟</t>
  </si>
  <si>
    <t>グランドゴルフ協会</t>
  </si>
  <si>
    <t>少年軟式野球連盟</t>
  </si>
  <si>
    <t>ミニテニス連盟</t>
  </si>
  <si>
    <t>少林寺拳法連盟</t>
  </si>
  <si>
    <t>バウンドテニス協会</t>
  </si>
  <si>
    <t>早朝野球連盟</t>
  </si>
  <si>
    <t>テニス協会</t>
  </si>
  <si>
    <t>ダンススポーツ連盟</t>
  </si>
  <si>
    <t>ゴルフ協会</t>
  </si>
  <si>
    <t>ビーチボール連盟</t>
  </si>
  <si>
    <t>太極拳連盟</t>
  </si>
  <si>
    <t>スポーツダーツ連盟</t>
    <rPh sb="7" eb="9">
      <t>レンメイ</t>
    </rPh>
    <phoneticPr fontId="3"/>
  </si>
  <si>
    <t>収支残高</t>
    <rPh sb="0" eb="2">
      <t>シュウシ</t>
    </rPh>
    <rPh sb="2" eb="4">
      <t>ザンダカ</t>
    </rPh>
    <phoneticPr fontId="3"/>
  </si>
  <si>
    <t>円（次年度に繰り越し）</t>
    <rPh sb="0" eb="1">
      <t>エン</t>
    </rPh>
    <rPh sb="2" eb="5">
      <t>ジネンド</t>
    </rPh>
    <rPh sb="6" eb="7">
      <t>ク</t>
    </rPh>
    <rPh sb="8" eb="9">
      <t>コ</t>
    </rPh>
    <phoneticPr fontId="3"/>
  </si>
  <si>
    <t>上記の通り報告いたします。</t>
    <rPh sb="0" eb="2">
      <t>ジョウキ</t>
    </rPh>
    <rPh sb="3" eb="4">
      <t>トオ</t>
    </rPh>
    <rPh sb="5" eb="7">
      <t>ホウコク</t>
    </rPh>
    <phoneticPr fontId="3"/>
  </si>
  <si>
    <t>団体長</t>
    <rPh sb="0" eb="2">
      <t>ダンタイ</t>
    </rPh>
    <rPh sb="2" eb="3">
      <t>チョウ</t>
    </rPh>
    <phoneticPr fontId="3"/>
  </si>
  <si>
    <t>グラウンドゴルフ協会</t>
    <phoneticPr fontId="3"/>
  </si>
  <si>
    <t>スポーツダーツ協会</t>
    <rPh sb="7" eb="9">
      <t>キョウカイ</t>
    </rPh>
    <phoneticPr fontId="3"/>
  </si>
  <si>
    <t>団体名</t>
    <rPh sb="0" eb="2">
      <t>ダンタイ</t>
    </rPh>
    <rPh sb="2" eb="3">
      <t>メイ</t>
    </rPh>
    <phoneticPr fontId="2"/>
  </si>
  <si>
    <t>：</t>
    <phoneticPr fontId="2"/>
  </si>
  <si>
    <t>年月日</t>
    <rPh sb="0" eb="3">
      <t>ネンガッピ</t>
    </rPh>
    <phoneticPr fontId="2"/>
  </si>
  <si>
    <t>事業名</t>
    <rPh sb="0" eb="2">
      <t>ジギョウ</t>
    </rPh>
    <rPh sb="2" eb="3">
      <t>メイ</t>
    </rPh>
    <phoneticPr fontId="2"/>
  </si>
  <si>
    <t>内容説明</t>
    <rPh sb="0" eb="2">
      <t>ナイヨウ</t>
    </rPh>
    <rPh sb="2" eb="4">
      <t>セツメイ</t>
    </rPh>
    <phoneticPr fontId="2"/>
  </si>
  <si>
    <t>収入</t>
    <rPh sb="0" eb="2">
      <t>シュウニュウ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</si>
  <si>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</si>
  <si>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</si>
  <si>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</si>
  <si>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</si>
  <si>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</si>
  <si>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</si>
  <si>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</si>
  <si>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役員会</t>
    <rPh sb="0" eb="3">
      <t>ヤクインカイ</t>
    </rPh>
    <phoneticPr fontId="2"/>
  </si>
  <si>
    <t>科目</t>
    <rPh sb="0" eb="2">
      <t>カモク</t>
    </rPh>
    <phoneticPr fontId="2"/>
  </si>
  <si>
    <t>決算額</t>
    <rPh sb="0" eb="2">
      <t>ケッサン</t>
    </rPh>
    <rPh sb="2" eb="3">
      <t>ガク</t>
    </rPh>
    <phoneticPr fontId="2"/>
  </si>
  <si>
    <t>内容説明</t>
    <rPh sb="0" eb="2">
      <t>ナイヨウ</t>
    </rPh>
    <rPh sb="2" eb="4">
      <t>セツメイ</t>
    </rPh>
    <phoneticPr fontId="2"/>
  </si>
  <si>
    <t>選手５名　役員５名参加</t>
    <rPh sb="0" eb="2">
      <t>センシュ</t>
    </rPh>
    <rPh sb="3" eb="4">
      <t>メイ</t>
    </rPh>
    <rPh sb="5" eb="7">
      <t>ヤクイン</t>
    </rPh>
    <rPh sb="8" eb="9">
      <t>メイ</t>
    </rPh>
    <rPh sb="9" eb="11">
      <t>サンカ</t>
    </rPh>
    <phoneticPr fontId="2"/>
  </si>
  <si>
    <t>前年度繰越金</t>
    <phoneticPr fontId="2"/>
  </si>
  <si>
    <t>前年度より繰越額</t>
    <rPh sb="0" eb="3">
      <t>ゼンネンド</t>
    </rPh>
    <rPh sb="5" eb="7">
      <t>クリコシ</t>
    </rPh>
    <rPh sb="7" eb="8">
      <t>ガク</t>
    </rPh>
    <phoneticPr fontId="2"/>
  </si>
  <si>
    <t>合同技術研修会</t>
    <rPh sb="0" eb="2">
      <t>ゴウドウ</t>
    </rPh>
    <rPh sb="2" eb="4">
      <t>ギジュツ</t>
    </rPh>
    <rPh sb="4" eb="7">
      <t>ケンシュウカイ</t>
    </rPh>
    <phoneticPr fontId="2"/>
  </si>
  <si>
    <t>中央体育館</t>
    <rPh sb="0" eb="2">
      <t>チュウオウ</t>
    </rPh>
    <rPh sb="2" eb="4">
      <t>タイイク</t>
    </rPh>
    <rPh sb="4" eb="5">
      <t>カン</t>
    </rPh>
    <phoneticPr fontId="2"/>
  </si>
  <si>
    <t>会費</t>
    <rPh sb="0" eb="2">
      <t>カイヒ</t>
    </rPh>
    <phoneticPr fontId="2"/>
  </si>
  <si>
    <t>会員登録、１級登録</t>
    <rPh sb="0" eb="2">
      <t>カイイン</t>
    </rPh>
    <rPh sb="2" eb="4">
      <t>トウロク</t>
    </rPh>
    <rPh sb="6" eb="7">
      <t>キュウ</t>
    </rPh>
    <rPh sb="7" eb="9">
      <t>トウロク</t>
    </rPh>
    <phoneticPr fontId="2"/>
  </si>
  <si>
    <t>月</t>
    <rPh sb="0" eb="1">
      <t>ガツ</t>
    </rPh>
    <phoneticPr fontId="2"/>
  </si>
  <si>
    <t>地域体育館</t>
    <rPh sb="0" eb="2">
      <t>チイキ</t>
    </rPh>
    <rPh sb="2" eb="4">
      <t>タイイク</t>
    </rPh>
    <rPh sb="4" eb="5">
      <t>カン</t>
    </rPh>
    <phoneticPr fontId="2"/>
  </si>
  <si>
    <t>補助金</t>
    <rPh sb="0" eb="3">
      <t>ホジョキン</t>
    </rPh>
    <phoneticPr fontId="2"/>
  </si>
  <si>
    <t>体協振興費</t>
    <rPh sb="0" eb="2">
      <t>タイキョウ</t>
    </rPh>
    <rPh sb="2" eb="4">
      <t>シンコウ</t>
    </rPh>
    <rPh sb="4" eb="5">
      <t>ヒ</t>
    </rPh>
    <phoneticPr fontId="2"/>
  </si>
  <si>
    <t>三段以下審査会</t>
    <rPh sb="0" eb="4">
      <t>サンダンイカ</t>
    </rPh>
    <rPh sb="4" eb="7">
      <t>シンサカイ</t>
    </rPh>
    <phoneticPr fontId="2"/>
  </si>
  <si>
    <t>武蔵野総合体育館</t>
    <rPh sb="0" eb="3">
      <t>ムサシノ</t>
    </rPh>
    <rPh sb="3" eb="5">
      <t>ソウゴウ</t>
    </rPh>
    <rPh sb="5" eb="7">
      <t>タイイク</t>
    </rPh>
    <rPh sb="7" eb="8">
      <t>カン</t>
    </rPh>
    <phoneticPr fontId="2"/>
  </si>
  <si>
    <t>登録料</t>
    <rPh sb="0" eb="2">
      <t>トウロク</t>
    </rPh>
    <rPh sb="2" eb="3">
      <t>リョウ</t>
    </rPh>
    <phoneticPr fontId="2"/>
  </si>
  <si>
    <t>未</t>
    <rPh sb="0" eb="1">
      <t>ミ</t>
    </rPh>
    <phoneticPr fontId="2"/>
  </si>
  <si>
    <t>定</t>
    <rPh sb="0" eb="1">
      <t>テイ</t>
    </rPh>
    <phoneticPr fontId="2"/>
  </si>
  <si>
    <t>２級以下審査会</t>
    <rPh sb="1" eb="4">
      <t>キュウイカ</t>
    </rPh>
    <rPh sb="4" eb="7">
      <t>シンサカイ</t>
    </rPh>
    <phoneticPr fontId="2"/>
  </si>
  <si>
    <t>未定</t>
    <rPh sb="0" eb="2">
      <t>ミテイ</t>
    </rPh>
    <phoneticPr fontId="2"/>
  </si>
  <si>
    <t>参加費</t>
    <rPh sb="0" eb="3">
      <t>サンカヒ</t>
    </rPh>
    <phoneticPr fontId="2"/>
  </si>
  <si>
    <t>審査料等</t>
    <rPh sb="0" eb="2">
      <t>シンサ</t>
    </rPh>
    <rPh sb="2" eb="3">
      <t>リョウ</t>
    </rPh>
    <rPh sb="3" eb="4">
      <t>トウ</t>
    </rPh>
    <phoneticPr fontId="2"/>
  </si>
  <si>
    <t>～</t>
    <phoneticPr fontId="2"/>
  </si>
  <si>
    <t>四団体稽古会</t>
    <rPh sb="0" eb="1">
      <t>４</t>
    </rPh>
    <rPh sb="1" eb="3">
      <t>ダンタイ</t>
    </rPh>
    <rPh sb="3" eb="5">
      <t>ケイコ</t>
    </rPh>
    <rPh sb="5" eb="6">
      <t>カイ</t>
    </rPh>
    <phoneticPr fontId="2"/>
  </si>
  <si>
    <t>雑収入</t>
    <rPh sb="0" eb="3">
      <t>ザッシュウニュウ</t>
    </rPh>
    <phoneticPr fontId="2"/>
  </si>
  <si>
    <t>大会交通費・祝儀・登録手数料等</t>
    <rPh sb="0" eb="2">
      <t>タイカイ</t>
    </rPh>
    <rPh sb="2" eb="5">
      <t>コウツウヒ</t>
    </rPh>
    <rPh sb="6" eb="8">
      <t>シュウギ</t>
    </rPh>
    <rPh sb="9" eb="11">
      <t>トウロク</t>
    </rPh>
    <rPh sb="11" eb="14">
      <t>テスウリョウ</t>
    </rPh>
    <rPh sb="14" eb="15">
      <t>トウ</t>
    </rPh>
    <phoneticPr fontId="2"/>
  </si>
  <si>
    <t>１級審査会</t>
    <rPh sb="1" eb="2">
      <t>キュウ</t>
    </rPh>
    <rPh sb="2" eb="5">
      <t>シンサカイ</t>
    </rPh>
    <phoneticPr fontId="2"/>
  </si>
  <si>
    <t>秋川体育館</t>
    <rPh sb="0" eb="2">
      <t>アキガワ</t>
    </rPh>
    <rPh sb="2" eb="4">
      <t>タイイク</t>
    </rPh>
    <rPh sb="4" eb="5">
      <t>カン</t>
    </rPh>
    <phoneticPr fontId="2"/>
  </si>
  <si>
    <t>八王子市民体育館</t>
    <rPh sb="0" eb="3">
      <t>ハチオウジ</t>
    </rPh>
    <rPh sb="3" eb="4">
      <t>シ</t>
    </rPh>
    <rPh sb="4" eb="5">
      <t>ミン</t>
    </rPh>
    <rPh sb="5" eb="7">
      <t>タイイク</t>
    </rPh>
    <rPh sb="7" eb="8">
      <t>カン</t>
    </rPh>
    <phoneticPr fontId="2"/>
  </si>
  <si>
    <t>上</t>
    <rPh sb="0" eb="1">
      <t>ジョウ</t>
    </rPh>
    <phoneticPr fontId="2"/>
  </si>
  <si>
    <t>旬</t>
    <rPh sb="0" eb="1">
      <t>ジュン</t>
    </rPh>
    <phoneticPr fontId="2"/>
  </si>
  <si>
    <t>ジュニア育成合宿予定</t>
    <rPh sb="4" eb="6">
      <t>イクセイ</t>
    </rPh>
    <rPh sb="6" eb="8">
      <t>ガッシュク</t>
    </rPh>
    <rPh sb="8" eb="9">
      <t>ヨ</t>
    </rPh>
    <rPh sb="9" eb="10">
      <t>テイ</t>
    </rPh>
    <phoneticPr fontId="2"/>
  </si>
  <si>
    <t>市民総合体育大会開会式</t>
    <rPh sb="0" eb="2">
      <t>シミン</t>
    </rPh>
    <rPh sb="2" eb="4">
      <t>ソウゴウ</t>
    </rPh>
    <rPh sb="4" eb="6">
      <t>タイイク</t>
    </rPh>
    <rPh sb="6" eb="8">
      <t>タイカイ</t>
    </rPh>
    <rPh sb="8" eb="10">
      <t>カイカイ</t>
    </rPh>
    <rPh sb="10" eb="11">
      <t>シキ</t>
    </rPh>
    <phoneticPr fontId="2"/>
  </si>
  <si>
    <t>熊川体育館</t>
    <rPh sb="0" eb="2">
      <t>クマガワ</t>
    </rPh>
    <rPh sb="2" eb="4">
      <t>タイイク</t>
    </rPh>
    <rPh sb="4" eb="5">
      <t>カン</t>
    </rPh>
    <phoneticPr fontId="2"/>
  </si>
  <si>
    <t>合計</t>
    <rPh sb="0" eb="2">
      <t>ゴウケイ</t>
    </rPh>
    <phoneticPr fontId="2"/>
  </si>
  <si>
    <t>立川市泉市民体育館</t>
    <rPh sb="0" eb="2">
      <t>タチカワ</t>
    </rPh>
    <rPh sb="2" eb="3">
      <t>シ</t>
    </rPh>
    <rPh sb="3" eb="4">
      <t>イズミ</t>
    </rPh>
    <rPh sb="4" eb="6">
      <t>シミン</t>
    </rPh>
    <rPh sb="6" eb="8">
      <t>タイイク</t>
    </rPh>
    <rPh sb="8" eb="9">
      <t>カン</t>
    </rPh>
    <phoneticPr fontId="2"/>
  </si>
  <si>
    <t>支出</t>
    <rPh sb="0" eb="2">
      <t>シシュツ</t>
    </rPh>
    <phoneticPr fontId="2"/>
  </si>
  <si>
    <t>グラウンドゴルフ協会</t>
    <phoneticPr fontId="2"/>
  </si>
  <si>
    <t>登録費</t>
    <rPh sb="0" eb="2">
      <t>トウロク</t>
    </rPh>
    <rPh sb="2" eb="3">
      <t>ヒ</t>
    </rPh>
    <phoneticPr fontId="2"/>
  </si>
  <si>
    <t>体育館使用料</t>
    <rPh sb="0" eb="3">
      <t>タイイクカン</t>
    </rPh>
    <rPh sb="3" eb="6">
      <t>シヨウリョウ</t>
    </rPh>
    <phoneticPr fontId="2"/>
  </si>
  <si>
    <t>事業費</t>
    <rPh sb="0" eb="3">
      <t>ジギョウヒ</t>
    </rPh>
    <phoneticPr fontId="2"/>
  </si>
  <si>
    <t>主催大会・2級以下審査・経費等</t>
    <rPh sb="0" eb="2">
      <t>シュサイ</t>
    </rPh>
    <rPh sb="2" eb="4">
      <t>タイカイ</t>
    </rPh>
    <rPh sb="6" eb="7">
      <t>キュウ</t>
    </rPh>
    <rPh sb="7" eb="9">
      <t>イカ</t>
    </rPh>
    <rPh sb="9" eb="11">
      <t>シンサ</t>
    </rPh>
    <rPh sb="12" eb="14">
      <t>ケイヒ</t>
    </rPh>
    <rPh sb="14" eb="15">
      <t>トウ</t>
    </rPh>
    <phoneticPr fontId="2"/>
  </si>
  <si>
    <t>～</t>
    <phoneticPr fontId="2"/>
  </si>
  <si>
    <t>ジュニア育成</t>
    <rPh sb="4" eb="6">
      <t>イクセイ</t>
    </rPh>
    <phoneticPr fontId="2"/>
  </si>
  <si>
    <t>一中体育館にてジュニア育成指導</t>
    <rPh sb="0" eb="1">
      <t>１</t>
    </rPh>
    <rPh sb="1" eb="2">
      <t>チュウ</t>
    </rPh>
    <rPh sb="2" eb="4">
      <t>タイイク</t>
    </rPh>
    <rPh sb="4" eb="5">
      <t>カン</t>
    </rPh>
    <rPh sb="11" eb="13">
      <t>イクセイ</t>
    </rPh>
    <rPh sb="13" eb="15">
      <t>シドウ</t>
    </rPh>
    <phoneticPr fontId="2"/>
  </si>
  <si>
    <t>事務費</t>
    <rPh sb="0" eb="3">
      <t>ジムヒ</t>
    </rPh>
    <phoneticPr fontId="2"/>
  </si>
  <si>
    <t>コピー・郵券・事務用品・消耗品等</t>
    <rPh sb="4" eb="6">
      <t>ユウケン</t>
    </rPh>
    <rPh sb="7" eb="9">
      <t>ジム</t>
    </rPh>
    <rPh sb="9" eb="11">
      <t>ヨウヒン</t>
    </rPh>
    <rPh sb="12" eb="14">
      <t>ショウモウ</t>
    </rPh>
    <rPh sb="14" eb="15">
      <t>ヒン</t>
    </rPh>
    <rPh sb="15" eb="16">
      <t>トウ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</si>
  <si>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</si>
  <si>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都・西東京・近郊大会参加費</t>
    <rPh sb="0" eb="1">
      <t>ト</t>
    </rPh>
    <rPh sb="2" eb="3">
      <t>ニシ</t>
    </rPh>
    <rPh sb="3" eb="5">
      <t>トウキョウ</t>
    </rPh>
    <rPh sb="6" eb="8">
      <t>キンコウ</t>
    </rPh>
    <rPh sb="8" eb="10">
      <t>タイカイ</t>
    </rPh>
    <rPh sb="10" eb="12">
      <t>サンカ</t>
    </rPh>
    <rPh sb="12" eb="13">
      <t>ヒ</t>
    </rPh>
    <phoneticPr fontId="2"/>
  </si>
  <si>
    <t>審査費、他</t>
    <rPh sb="0" eb="2">
      <t>シンサ</t>
    </rPh>
    <rPh sb="2" eb="3">
      <t>ヒ</t>
    </rPh>
    <rPh sb="4" eb="5">
      <t>ホカ</t>
    </rPh>
    <phoneticPr fontId="2"/>
  </si>
  <si>
    <t>分担費</t>
    <rPh sb="0" eb="2">
      <t>ブンタン</t>
    </rPh>
    <rPh sb="2" eb="3">
      <t>ヒ</t>
    </rPh>
    <phoneticPr fontId="2"/>
  </si>
  <si>
    <t>体協会費</t>
    <rPh sb="0" eb="2">
      <t>タイキョウ</t>
    </rPh>
    <rPh sb="2" eb="4">
      <t>カイヒ</t>
    </rPh>
    <phoneticPr fontId="2"/>
  </si>
  <si>
    <t>交際費</t>
    <rPh sb="0" eb="3">
      <t>コウサイヒ</t>
    </rPh>
    <phoneticPr fontId="2"/>
  </si>
  <si>
    <t>関連団体行事参加</t>
    <rPh sb="0" eb="2">
      <t>カンレン</t>
    </rPh>
    <rPh sb="2" eb="4">
      <t>ダンタイ</t>
    </rPh>
    <rPh sb="4" eb="6">
      <t>ギョウジ</t>
    </rPh>
    <rPh sb="6" eb="8">
      <t>サンカ</t>
    </rPh>
    <phoneticPr fontId="2"/>
  </si>
  <si>
    <t>雑費</t>
    <rPh sb="0" eb="2">
      <t>ザッピ</t>
    </rPh>
    <phoneticPr fontId="2"/>
  </si>
  <si>
    <t>振込手数料他</t>
    <rPh sb="0" eb="2">
      <t>フリコミ</t>
    </rPh>
    <rPh sb="2" eb="5">
      <t>テスウリョウ</t>
    </rPh>
    <rPh sb="5" eb="6">
      <t>ホカ</t>
    </rPh>
    <phoneticPr fontId="2"/>
  </si>
  <si>
    <t>予備費</t>
    <rPh sb="0" eb="3">
      <t>ヨビヒ</t>
    </rPh>
    <phoneticPr fontId="2"/>
  </si>
  <si>
    <t>スポーツダーツ協会</t>
    <rPh sb="7" eb="9">
      <t>キョウカイ</t>
    </rPh>
    <phoneticPr fontId="2"/>
  </si>
  <si>
    <t>団体長</t>
    <rPh sb="0" eb="2">
      <t>ダンタイ</t>
    </rPh>
    <rPh sb="2" eb="3">
      <t>チョウ</t>
    </rPh>
    <phoneticPr fontId="2"/>
  </si>
  <si>
    <t>常任理事会</t>
    <rPh sb="0" eb="2">
      <t>ジョウニン</t>
    </rPh>
    <rPh sb="2" eb="5">
      <t>リジカイ</t>
    </rPh>
    <phoneticPr fontId="2"/>
  </si>
  <si>
    <t>事業案等</t>
    <rPh sb="0" eb="2">
      <t>ジギョウ</t>
    </rPh>
    <rPh sb="2" eb="3">
      <t>アン</t>
    </rPh>
    <rPh sb="3" eb="4">
      <t>トウ</t>
    </rPh>
    <phoneticPr fontId="2"/>
  </si>
  <si>
    <t>市町村大会打ち合わせ</t>
    <rPh sb="0" eb="3">
      <t>シチョウソン</t>
    </rPh>
    <rPh sb="3" eb="5">
      <t>タイカイ</t>
    </rPh>
    <rPh sb="5" eb="6">
      <t>ウ</t>
    </rPh>
    <rPh sb="7" eb="8">
      <t>ア</t>
    </rPh>
    <phoneticPr fontId="2"/>
  </si>
  <si>
    <t>市町村大会打ち合わせ　羽村市スポーツセンター</t>
    <rPh sb="0" eb="3">
      <t>シチョウソン</t>
    </rPh>
    <rPh sb="3" eb="5">
      <t>タイカイ</t>
    </rPh>
    <rPh sb="5" eb="6">
      <t>ウ</t>
    </rPh>
    <rPh sb="7" eb="8">
      <t>ア</t>
    </rPh>
    <rPh sb="11" eb="13">
      <t>ハムラ</t>
    </rPh>
    <rPh sb="13" eb="14">
      <t>シ</t>
    </rPh>
    <phoneticPr fontId="2"/>
  </si>
  <si>
    <t>選手５名　役員５名参加</t>
    <rPh sb="0" eb="2">
      <t>センシュ</t>
    </rPh>
    <rPh sb="3" eb="4">
      <t>メイ</t>
    </rPh>
    <rPh sb="5" eb="7">
      <t>ヤクイン</t>
    </rPh>
    <rPh sb="8" eb="9">
      <t>メイ</t>
    </rPh>
    <rPh sb="9" eb="11">
      <t>サンカ</t>
    </rPh>
    <phoneticPr fontId="2"/>
  </si>
  <si>
    <t>体協総会</t>
    <rPh sb="0" eb="2">
      <t>タイキョウ</t>
    </rPh>
    <rPh sb="2" eb="4">
      <t>ソウカイ</t>
    </rPh>
    <phoneticPr fontId="2"/>
  </si>
  <si>
    <t>体協総会参加</t>
    <rPh sb="0" eb="2">
      <t>タイキョウ</t>
    </rPh>
    <rPh sb="2" eb="4">
      <t>ソウカイ</t>
    </rPh>
    <rPh sb="4" eb="6">
      <t>サンカ</t>
    </rPh>
    <phoneticPr fontId="2"/>
  </si>
  <si>
    <t>中央体育館</t>
    <rPh sb="0" eb="2">
      <t>チュウオウ</t>
    </rPh>
    <rPh sb="2" eb="4">
      <t>タイイク</t>
    </rPh>
    <rPh sb="4" eb="5">
      <t>カン</t>
    </rPh>
    <phoneticPr fontId="2"/>
  </si>
  <si>
    <t>２級以下審査会</t>
    <rPh sb="1" eb="2">
      <t>キュウ</t>
    </rPh>
    <rPh sb="2" eb="4">
      <t>イカ</t>
    </rPh>
    <rPh sb="4" eb="7">
      <t>シンサカイ</t>
    </rPh>
    <phoneticPr fontId="2"/>
  </si>
  <si>
    <t>福生第二小学校体育館　３７名参加</t>
    <rPh sb="0" eb="2">
      <t>フッサ</t>
    </rPh>
    <rPh sb="2" eb="4">
      <t>ダイニ</t>
    </rPh>
    <rPh sb="4" eb="7">
      <t>ショウガッコウ</t>
    </rPh>
    <rPh sb="7" eb="9">
      <t>タイイク</t>
    </rPh>
    <rPh sb="9" eb="10">
      <t>カン</t>
    </rPh>
    <rPh sb="13" eb="14">
      <t>メイ</t>
    </rPh>
    <rPh sb="14" eb="16">
      <t>サンカ</t>
    </rPh>
    <phoneticPr fontId="2"/>
  </si>
  <si>
    <t>福生市体育協会より</t>
    <rPh sb="0" eb="3">
      <t>フッサシ</t>
    </rPh>
    <rPh sb="3" eb="5">
      <t>タイイク</t>
    </rPh>
    <rPh sb="5" eb="7">
      <t>キョウカイ</t>
    </rPh>
    <phoneticPr fontId="2"/>
  </si>
  <si>
    <t>形大会組合せ</t>
    <rPh sb="0" eb="1">
      <t>カタ</t>
    </rPh>
    <rPh sb="1" eb="3">
      <t>タイカイ</t>
    </rPh>
    <rPh sb="3" eb="5">
      <t>クミアワ</t>
    </rPh>
    <phoneticPr fontId="2"/>
  </si>
  <si>
    <t>ジュニア育成形大会</t>
    <rPh sb="4" eb="6">
      <t>イクセイ</t>
    </rPh>
    <rPh sb="6" eb="7">
      <t>カタ</t>
    </rPh>
    <rPh sb="7" eb="9">
      <t>タイカイ</t>
    </rPh>
    <phoneticPr fontId="2"/>
  </si>
  <si>
    <t>熊川体育館　４３組８６人参加</t>
    <rPh sb="0" eb="2">
      <t>クマガワ</t>
    </rPh>
    <rPh sb="2" eb="4">
      <t>タイイク</t>
    </rPh>
    <rPh sb="4" eb="5">
      <t>カン</t>
    </rPh>
    <rPh sb="8" eb="9">
      <t>クミ</t>
    </rPh>
    <rPh sb="11" eb="12">
      <t>ニン</t>
    </rPh>
    <rPh sb="12" eb="14">
      <t>サンカ</t>
    </rPh>
    <phoneticPr fontId="2"/>
  </si>
  <si>
    <t>武蔵野市　初段２２名　二段１６名　三段１名参加</t>
    <rPh sb="0" eb="4">
      <t>ムサシノシ</t>
    </rPh>
    <rPh sb="5" eb="7">
      <t>ショダン</t>
    </rPh>
    <rPh sb="9" eb="10">
      <t>メイ</t>
    </rPh>
    <rPh sb="11" eb="13">
      <t>２ダン</t>
    </rPh>
    <rPh sb="15" eb="16">
      <t>メイ</t>
    </rPh>
    <rPh sb="17" eb="19">
      <t>サンダン</t>
    </rPh>
    <rPh sb="20" eb="21">
      <t>メイ</t>
    </rPh>
    <rPh sb="21" eb="23">
      <t>サンカ</t>
    </rPh>
    <phoneticPr fontId="2"/>
  </si>
  <si>
    <t>１級審査会</t>
    <rPh sb="1" eb="2">
      <t>キュウ</t>
    </rPh>
    <rPh sb="2" eb="5">
      <t>シンサカイ</t>
    </rPh>
    <phoneticPr fontId="2"/>
  </si>
  <si>
    <t>誠明学園　５名参加　５名合格</t>
    <rPh sb="0" eb="1">
      <t>マコト</t>
    </rPh>
    <rPh sb="1" eb="2">
      <t>メイ</t>
    </rPh>
    <rPh sb="2" eb="4">
      <t>ガクエン</t>
    </rPh>
    <rPh sb="6" eb="7">
      <t>メイ</t>
    </rPh>
    <rPh sb="7" eb="9">
      <t>サンカ</t>
    </rPh>
    <rPh sb="11" eb="12">
      <t>メイ</t>
    </rPh>
    <rPh sb="12" eb="14">
      <t>ゴウカク</t>
    </rPh>
    <phoneticPr fontId="2"/>
  </si>
  <si>
    <t>市町村大会会場作成</t>
    <rPh sb="0" eb="3">
      <t>シチョウソン</t>
    </rPh>
    <rPh sb="3" eb="5">
      <t>タイカイ</t>
    </rPh>
    <rPh sb="5" eb="7">
      <t>カイジョウ</t>
    </rPh>
    <rPh sb="7" eb="9">
      <t>サクセイ</t>
    </rPh>
    <phoneticPr fontId="2"/>
  </si>
  <si>
    <t>地域体育館</t>
    <rPh sb="0" eb="2">
      <t>チイキ</t>
    </rPh>
    <rPh sb="2" eb="4">
      <t>タイイク</t>
    </rPh>
    <rPh sb="4" eb="5">
      <t>カン</t>
    </rPh>
    <phoneticPr fontId="2"/>
  </si>
  <si>
    <t>市町村大会</t>
    <rPh sb="0" eb="3">
      <t>シチョウソン</t>
    </rPh>
    <rPh sb="3" eb="5">
      <t>タイカイ</t>
    </rPh>
    <phoneticPr fontId="2"/>
  </si>
  <si>
    <t>地域体育館　男子２５団体　優勝町田市　　女子１８団体参加　優勝八王子市　</t>
    <rPh sb="0" eb="2">
      <t>チイキ</t>
    </rPh>
    <rPh sb="2" eb="4">
      <t>タイイク</t>
    </rPh>
    <rPh sb="4" eb="5">
      <t>カン</t>
    </rPh>
    <rPh sb="6" eb="8">
      <t>ダンシ</t>
    </rPh>
    <rPh sb="10" eb="12">
      <t>ダンタイ</t>
    </rPh>
    <rPh sb="13" eb="15">
      <t>ユウショウ</t>
    </rPh>
    <rPh sb="15" eb="18">
      <t>マチダシ</t>
    </rPh>
    <rPh sb="20" eb="22">
      <t>ジョシ</t>
    </rPh>
    <rPh sb="24" eb="26">
      <t>ダンタイ</t>
    </rPh>
    <rPh sb="26" eb="28">
      <t>サンカ</t>
    </rPh>
    <rPh sb="29" eb="31">
      <t>ユウショウ</t>
    </rPh>
    <rPh sb="31" eb="35">
      <t>ハチオウジシ</t>
    </rPh>
    <phoneticPr fontId="2"/>
  </si>
  <si>
    <t>～</t>
    <phoneticPr fontId="2"/>
  </si>
  <si>
    <t>ジュニア育成合宿</t>
    <rPh sb="4" eb="6">
      <t>イクセイ</t>
    </rPh>
    <rPh sb="6" eb="8">
      <t>ガッシュク</t>
    </rPh>
    <phoneticPr fontId="2"/>
  </si>
  <si>
    <t>河口湖</t>
    <rPh sb="0" eb="3">
      <t>カワグチコ</t>
    </rPh>
    <phoneticPr fontId="2"/>
  </si>
  <si>
    <t>熊川体育館　</t>
    <rPh sb="0" eb="2">
      <t>クマガワ</t>
    </rPh>
    <rPh sb="2" eb="4">
      <t>タイイク</t>
    </rPh>
    <rPh sb="4" eb="5">
      <t>カン</t>
    </rPh>
    <phoneticPr fontId="2"/>
  </si>
  <si>
    <t>市民総合体育大会等打ち合わせ</t>
    <rPh sb="0" eb="2">
      <t>シミン</t>
    </rPh>
    <rPh sb="2" eb="4">
      <t>ソウゴウ</t>
    </rPh>
    <rPh sb="4" eb="6">
      <t>タイイク</t>
    </rPh>
    <rPh sb="6" eb="8">
      <t>タイカイ</t>
    </rPh>
    <rPh sb="8" eb="9">
      <t>トウ</t>
    </rPh>
    <rPh sb="9" eb="10">
      <t>ウ</t>
    </rPh>
    <rPh sb="11" eb="12">
      <t>ア</t>
    </rPh>
    <phoneticPr fontId="2"/>
  </si>
  <si>
    <t>市民総体開会式、スポーツフェスティバル</t>
    <rPh sb="0" eb="2">
      <t>シミン</t>
    </rPh>
    <rPh sb="2" eb="3">
      <t>ソウ</t>
    </rPh>
    <rPh sb="3" eb="4">
      <t>タイ</t>
    </rPh>
    <rPh sb="4" eb="6">
      <t>カイカイ</t>
    </rPh>
    <rPh sb="6" eb="7">
      <t>シキ</t>
    </rPh>
    <phoneticPr fontId="2"/>
  </si>
  <si>
    <t>開会式、スポーツフェスティバル参加</t>
    <rPh sb="0" eb="2">
      <t>カイカイ</t>
    </rPh>
    <rPh sb="2" eb="3">
      <t>シキ</t>
    </rPh>
    <rPh sb="15" eb="17">
      <t>サンカ</t>
    </rPh>
    <phoneticPr fontId="2"/>
  </si>
  <si>
    <t>市民総体組合せ</t>
    <rPh sb="0" eb="2">
      <t>シミン</t>
    </rPh>
    <rPh sb="2" eb="3">
      <t>ソウ</t>
    </rPh>
    <rPh sb="3" eb="4">
      <t>タイ</t>
    </rPh>
    <rPh sb="4" eb="6">
      <t>クミアワ</t>
    </rPh>
    <phoneticPr fontId="2"/>
  </si>
  <si>
    <t>中央体育館　</t>
    <rPh sb="0" eb="2">
      <t>チュウオウ</t>
    </rPh>
    <rPh sb="2" eb="4">
      <t>タイイク</t>
    </rPh>
    <rPh sb="4" eb="5">
      <t>カン</t>
    </rPh>
    <phoneticPr fontId="2"/>
  </si>
  <si>
    <t>２級以下審査会等打ち合わせ</t>
    <rPh sb="1" eb="2">
      <t>キュウ</t>
    </rPh>
    <rPh sb="2" eb="4">
      <t>イカ</t>
    </rPh>
    <rPh sb="4" eb="7">
      <t>シンサカイ</t>
    </rPh>
    <rPh sb="7" eb="8">
      <t>トウ</t>
    </rPh>
    <rPh sb="8" eb="9">
      <t>ウ</t>
    </rPh>
    <rPh sb="10" eb="11">
      <t>ア</t>
    </rPh>
    <phoneticPr fontId="2"/>
  </si>
  <si>
    <t>立川市柴崎市民体育館　初段４名　二段３名参加　全員合格</t>
    <rPh sb="0" eb="2">
      <t>タチカワ</t>
    </rPh>
    <rPh sb="2" eb="3">
      <t>シ</t>
    </rPh>
    <rPh sb="3" eb="5">
      <t>シバザキ</t>
    </rPh>
    <rPh sb="5" eb="7">
      <t>シミン</t>
    </rPh>
    <rPh sb="7" eb="9">
      <t>タイイク</t>
    </rPh>
    <rPh sb="9" eb="10">
      <t>カン</t>
    </rPh>
    <rPh sb="11" eb="13">
      <t>ショダン</t>
    </rPh>
    <rPh sb="14" eb="15">
      <t>メイ</t>
    </rPh>
    <rPh sb="16" eb="18">
      <t>２ダン</t>
    </rPh>
    <rPh sb="19" eb="20">
      <t>メイ</t>
    </rPh>
    <rPh sb="20" eb="22">
      <t>サンカ</t>
    </rPh>
    <rPh sb="23" eb="25">
      <t>ゼンイン</t>
    </rPh>
    <rPh sb="25" eb="27">
      <t>ゴウカク</t>
    </rPh>
    <phoneticPr fontId="2"/>
  </si>
  <si>
    <t>福生第二小学校体育館　６５名参加</t>
    <rPh sb="0" eb="2">
      <t>フッサ</t>
    </rPh>
    <rPh sb="2" eb="4">
      <t>ダイニ</t>
    </rPh>
    <rPh sb="4" eb="7">
      <t>ショウガッコウ</t>
    </rPh>
    <rPh sb="7" eb="9">
      <t>タイイク</t>
    </rPh>
    <rPh sb="9" eb="10">
      <t>カン</t>
    </rPh>
    <rPh sb="13" eb="14">
      <t>メイ</t>
    </rPh>
    <rPh sb="14" eb="16">
      <t>サンカ</t>
    </rPh>
    <phoneticPr fontId="2"/>
  </si>
  <si>
    <t>関連団体行事参加費・冠婚葬祭</t>
    <rPh sb="0" eb="2">
      <t>カンレン</t>
    </rPh>
    <rPh sb="2" eb="4">
      <t>ダンタイ</t>
    </rPh>
    <rPh sb="4" eb="6">
      <t>ギョウジ</t>
    </rPh>
    <rPh sb="6" eb="9">
      <t>サンカヒ</t>
    </rPh>
    <rPh sb="10" eb="12">
      <t>カンコン</t>
    </rPh>
    <rPh sb="12" eb="14">
      <t>ソウサイ</t>
    </rPh>
    <phoneticPr fontId="2"/>
  </si>
  <si>
    <t>体協忘年会</t>
    <rPh sb="0" eb="2">
      <t>タイキョウ</t>
    </rPh>
    <rPh sb="2" eb="5">
      <t>ボウネンカイ</t>
    </rPh>
    <phoneticPr fontId="2"/>
  </si>
  <si>
    <t>３名参加</t>
    <rPh sb="1" eb="2">
      <t>メイ</t>
    </rPh>
    <rPh sb="2" eb="4">
      <t>サンカ</t>
    </rPh>
    <phoneticPr fontId="2"/>
  </si>
  <si>
    <t>ジュニア育成行事運営費</t>
    <rPh sb="4" eb="6">
      <t>イクセイ</t>
    </rPh>
    <rPh sb="6" eb="8">
      <t>ギョウジ</t>
    </rPh>
    <rPh sb="8" eb="11">
      <t>ウンエイヒ</t>
    </rPh>
    <phoneticPr fontId="2"/>
  </si>
  <si>
    <t>西東京新年祝賀会</t>
    <rPh sb="0" eb="1">
      <t>ニシ</t>
    </rPh>
    <rPh sb="1" eb="3">
      <t>トウキョウ</t>
    </rPh>
    <rPh sb="3" eb="5">
      <t>シンネン</t>
    </rPh>
    <rPh sb="5" eb="8">
      <t>シュクガカイ</t>
    </rPh>
    <phoneticPr fontId="2"/>
  </si>
  <si>
    <t>立川</t>
    <rPh sb="0" eb="2">
      <t>タチカワ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</si>
  <si>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</si>
  <si>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次年度へ繰越額</t>
    <rPh sb="0" eb="3">
      <t>ジネンド</t>
    </rPh>
    <rPh sb="4" eb="6">
      <t>クリコシ</t>
    </rPh>
    <rPh sb="6" eb="7">
      <t>ガク</t>
    </rPh>
    <phoneticPr fontId="2"/>
  </si>
  <si>
    <t>大会打ち合わせ等</t>
    <rPh sb="0" eb="2">
      <t>タイカイ</t>
    </rPh>
    <rPh sb="2" eb="3">
      <t>ウ</t>
    </rPh>
    <rPh sb="4" eb="5">
      <t>ア</t>
    </rPh>
    <rPh sb="7" eb="8">
      <t>トウ</t>
    </rPh>
    <phoneticPr fontId="2"/>
  </si>
  <si>
    <t>スポーツダーツ連盟</t>
    <rPh sb="7" eb="9">
      <t>レンメイ</t>
    </rPh>
    <phoneticPr fontId="2"/>
  </si>
  <si>
    <t>多摩工業高校</t>
    <rPh sb="0" eb="2">
      <t>タマ</t>
    </rPh>
    <rPh sb="2" eb="4">
      <t>コウギョウ</t>
    </rPh>
    <rPh sb="4" eb="6">
      <t>コウコウ</t>
    </rPh>
    <phoneticPr fontId="2"/>
  </si>
  <si>
    <t>四団体新年顔合わせ</t>
    <rPh sb="0" eb="1">
      <t>４</t>
    </rPh>
    <rPh sb="1" eb="3">
      <t>ダンタイ</t>
    </rPh>
    <rPh sb="3" eb="5">
      <t>シンネン</t>
    </rPh>
    <rPh sb="5" eb="7">
      <t>カオア</t>
    </rPh>
    <phoneticPr fontId="2"/>
  </si>
  <si>
    <t>フィフティー</t>
    <phoneticPr fontId="2"/>
  </si>
  <si>
    <t>誠明学園　１０名参加　１０名合格</t>
    <rPh sb="0" eb="1">
      <t>マコト</t>
    </rPh>
    <rPh sb="1" eb="2">
      <t>メイ</t>
    </rPh>
    <rPh sb="2" eb="4">
      <t>ガクエン</t>
    </rPh>
    <rPh sb="7" eb="8">
      <t>メイ</t>
    </rPh>
    <rPh sb="8" eb="10">
      <t>サンカ</t>
    </rPh>
    <rPh sb="13" eb="14">
      <t>メイ</t>
    </rPh>
    <rPh sb="14" eb="16">
      <t>ゴウカク</t>
    </rPh>
    <phoneticPr fontId="2"/>
  </si>
  <si>
    <t>大会組合せ、常任理事会</t>
    <rPh sb="0" eb="2">
      <t>タイカイ</t>
    </rPh>
    <rPh sb="2" eb="4">
      <t>クミアワ</t>
    </rPh>
    <rPh sb="6" eb="8">
      <t>ジョウニン</t>
    </rPh>
    <rPh sb="8" eb="11">
      <t>リジカイ</t>
    </rPh>
    <phoneticPr fontId="2"/>
  </si>
  <si>
    <t>収支残高</t>
    <rPh sb="0" eb="2">
      <t>シュウシ</t>
    </rPh>
    <rPh sb="2" eb="4">
      <t>ザンダカ</t>
    </rPh>
    <phoneticPr fontId="2"/>
  </si>
  <si>
    <t>円（次年度に繰り越し）</t>
    <rPh sb="0" eb="1">
      <t>エン</t>
    </rPh>
    <rPh sb="2" eb="5">
      <t>ジネンド</t>
    </rPh>
    <rPh sb="6" eb="7">
      <t>ク</t>
    </rPh>
    <rPh sb="8" eb="9">
      <t>コ</t>
    </rPh>
    <phoneticPr fontId="2"/>
  </si>
  <si>
    <t>中央体育館　１０６名参加</t>
    <rPh sb="0" eb="2">
      <t>チュウオウ</t>
    </rPh>
    <rPh sb="2" eb="4">
      <t>タイイク</t>
    </rPh>
    <rPh sb="4" eb="5">
      <t>カン</t>
    </rPh>
    <rPh sb="9" eb="10">
      <t>メイ</t>
    </rPh>
    <rPh sb="10" eb="12">
      <t>サンカ</t>
    </rPh>
    <phoneticPr fontId="2"/>
  </si>
  <si>
    <t>上記の通り報告いたします。</t>
    <rPh sb="0" eb="2">
      <t>ジョウキ</t>
    </rPh>
    <rPh sb="3" eb="4">
      <t>トオ</t>
    </rPh>
    <rPh sb="5" eb="7">
      <t>ホウコク</t>
    </rPh>
    <phoneticPr fontId="2"/>
  </si>
  <si>
    <t>福生市○○連盟</t>
    <rPh sb="0" eb="3">
      <t>フッサシ</t>
    </rPh>
    <rPh sb="5" eb="7">
      <t>レンメイ</t>
    </rPh>
    <phoneticPr fontId="2"/>
  </si>
  <si>
    <t>○○試合</t>
    <rPh sb="2" eb="4">
      <t>ジアイ</t>
    </rPh>
    <phoneticPr fontId="2"/>
  </si>
  <si>
    <t>合同研修会</t>
    <rPh sb="0" eb="2">
      <t>ゴウドウ</t>
    </rPh>
    <rPh sb="2" eb="5">
      <t>ケンシュウカイ</t>
    </rPh>
    <phoneticPr fontId="2"/>
  </si>
  <si>
    <t>○○連盟総会、理事会</t>
    <rPh sb="2" eb="4">
      <t>レンメイ</t>
    </rPh>
    <rPh sb="4" eb="6">
      <t>ソウカイ</t>
    </rPh>
    <rPh sb="7" eb="10">
      <t>リジカイ</t>
    </rPh>
    <phoneticPr fontId="2"/>
  </si>
  <si>
    <t>大会組合せ</t>
    <rPh sb="0" eb="2">
      <t>タイカイ</t>
    </rPh>
    <rPh sb="2" eb="4">
      <t>クミアワ</t>
    </rPh>
    <phoneticPr fontId="2"/>
  </si>
  <si>
    <t>○○審査会</t>
    <rPh sb="2" eb="5">
      <t>シンサカイ</t>
    </rPh>
    <phoneticPr fontId="2"/>
  </si>
  <si>
    <t>○○研修会</t>
    <rPh sb="2" eb="5">
      <t>ケンシュウカイ</t>
    </rPh>
    <phoneticPr fontId="2"/>
  </si>
  <si>
    <t>西東京大会</t>
    <rPh sb="0" eb="1">
      <t>ニシ</t>
    </rPh>
    <rPh sb="1" eb="3">
      <t>トウキョウ</t>
    </rPh>
    <rPh sb="3" eb="5">
      <t>タイカイ</t>
    </rPh>
    <phoneticPr fontId="2"/>
  </si>
  <si>
    <t>行政圏大会</t>
    <rPh sb="0" eb="3">
      <t>ギョウセイケン</t>
    </rPh>
    <rPh sb="3" eb="5">
      <t>タイカイ</t>
    </rPh>
    <phoneticPr fontId="2"/>
  </si>
  <si>
    <t>市民総合体育大会　</t>
    <rPh sb="0" eb="2">
      <t>シミン</t>
    </rPh>
    <rPh sb="2" eb="4">
      <t>ソウゴウ</t>
    </rPh>
    <rPh sb="4" eb="6">
      <t>タイイク</t>
    </rPh>
    <rPh sb="6" eb="8">
      <t>タイカイ</t>
    </rPh>
    <phoneticPr fontId="2"/>
  </si>
  <si>
    <t>○○大会</t>
    <rPh sb="2" eb="4">
      <t>タイカイ</t>
    </rPh>
    <phoneticPr fontId="2"/>
  </si>
  <si>
    <t>審査会</t>
    <rPh sb="0" eb="2">
      <t>シンサ</t>
    </rPh>
    <rPh sb="2" eb="3">
      <t>カイ</t>
    </rPh>
    <phoneticPr fontId="2"/>
  </si>
  <si>
    <t>青少年育成大会</t>
    <rPh sb="0" eb="3">
      <t>セイショウネン</t>
    </rPh>
    <rPh sb="3" eb="5">
      <t>イクセイ</t>
    </rPh>
    <rPh sb="5" eb="7">
      <t>タイカイ</t>
    </rPh>
    <phoneticPr fontId="2"/>
  </si>
  <si>
    <t>○○○○</t>
    <phoneticPr fontId="9"/>
  </si>
  <si>
    <t>西東京大会参加</t>
    <rPh sb="0" eb="1">
      <t>ニシ</t>
    </rPh>
    <rPh sb="1" eb="3">
      <t>トウキョウ</t>
    </rPh>
    <rPh sb="3" eb="5">
      <t>タイカイ</t>
    </rPh>
    <rPh sb="5" eb="7">
      <t>サンカ</t>
    </rPh>
    <phoneticPr fontId="2"/>
  </si>
  <si>
    <t>青梅市今井市民センター　３名参加　優勝○○</t>
    <rPh sb="0" eb="3">
      <t>オウメシ</t>
    </rPh>
    <rPh sb="3" eb="5">
      <t>イマイ</t>
    </rPh>
    <rPh sb="5" eb="7">
      <t>シミン</t>
    </rPh>
    <rPh sb="13" eb="14">
      <t>メイ</t>
    </rPh>
    <rPh sb="14" eb="16">
      <t>サンカ</t>
    </rPh>
    <rPh sb="17" eb="19">
      <t>ユウショウ</t>
    </rPh>
    <phoneticPr fontId="2"/>
  </si>
  <si>
    <t>江戸川　○○五段合格</t>
    <rPh sb="0" eb="3">
      <t>エドガワ</t>
    </rPh>
    <rPh sb="6" eb="8">
      <t>５ダン</t>
    </rPh>
    <rPh sb="8" eb="10">
      <t>ゴウカク</t>
    </rPh>
    <phoneticPr fontId="2"/>
  </si>
  <si>
    <t>青少年育成大会組合せ、大会打ち合わせ等</t>
    <rPh sb="0" eb="3">
      <t>セイショウネン</t>
    </rPh>
    <rPh sb="3" eb="5">
      <t>イクセイ</t>
    </rPh>
    <rPh sb="5" eb="7">
      <t>タイカイ</t>
    </rPh>
    <rPh sb="7" eb="9">
      <t>クミアワ</t>
    </rPh>
    <rPh sb="11" eb="13">
      <t>タイカイ</t>
    </rPh>
    <rPh sb="13" eb="14">
      <t>ウ</t>
    </rPh>
    <rPh sb="15" eb="16">
      <t>ア</t>
    </rPh>
    <rPh sb="18" eb="19">
      <t>トウ</t>
    </rPh>
    <phoneticPr fontId="2"/>
  </si>
  <si>
    <t>登録者94名</t>
    <rPh sb="0" eb="3">
      <t>トウロクシャ</t>
    </rPh>
    <rPh sb="5" eb="6">
      <t>メイ</t>
    </rPh>
    <phoneticPr fontId="2"/>
  </si>
  <si>
    <t>西東京○○連盟登録費</t>
    <rPh sb="0" eb="1">
      <t>ニシ</t>
    </rPh>
    <rPh sb="1" eb="3">
      <t>トウキョウ</t>
    </rPh>
    <rPh sb="5" eb="7">
      <t>レンメイ</t>
    </rPh>
    <rPh sb="7" eb="9">
      <t>トウロク</t>
    </rPh>
    <rPh sb="9" eb="10">
      <t>ヒ</t>
    </rPh>
    <phoneticPr fontId="2"/>
  </si>
  <si>
    <t>稽古分</t>
    <rPh sb="0" eb="2">
      <t>ケイコ</t>
    </rPh>
    <rPh sb="2" eb="3">
      <t>ブン</t>
    </rPh>
    <phoneticPr fontId="2"/>
  </si>
  <si>
    <t>ジュニア育成推進事業実施団体は収入、支出に入れ込んでください。</t>
    <rPh sb="4" eb="6">
      <t>イクセイ</t>
    </rPh>
    <rPh sb="6" eb="8">
      <t>スイシン</t>
    </rPh>
    <rPh sb="8" eb="10">
      <t>ジギョウ</t>
    </rPh>
    <rPh sb="10" eb="12">
      <t>ジッシ</t>
    </rPh>
    <rPh sb="12" eb="14">
      <t>ダンタイ</t>
    </rPh>
    <rPh sb="15" eb="17">
      <t>シュウニュウ</t>
    </rPh>
    <rPh sb="18" eb="20">
      <t>シシュツ</t>
    </rPh>
    <rPh sb="21" eb="22">
      <t>イ</t>
    </rPh>
    <rPh sb="23" eb="24">
      <t>コ</t>
    </rPh>
    <phoneticPr fontId="9"/>
  </si>
  <si>
    <t>福生市○○連盟</t>
    <rPh sb="0" eb="3">
      <t>フッサシ</t>
    </rPh>
    <rPh sb="5" eb="7">
      <t>レンメイ</t>
    </rPh>
    <phoneticPr fontId="2"/>
  </si>
  <si>
    <t>大会</t>
    <rPh sb="0" eb="2">
      <t>タイカイ</t>
    </rPh>
    <phoneticPr fontId="2"/>
  </si>
  <si>
    <t>日本○○大会</t>
    <rPh sb="0" eb="2">
      <t>ニホン</t>
    </rPh>
    <rPh sb="4" eb="6">
      <t>タイカイ</t>
    </rPh>
    <phoneticPr fontId="2"/>
  </si>
  <si>
    <t>西東京○○大会</t>
    <rPh sb="0" eb="1">
      <t>ニシ</t>
    </rPh>
    <rPh sb="1" eb="3">
      <t>トウキョウ</t>
    </rPh>
    <rPh sb="5" eb="7">
      <t>タイカイ</t>
    </rPh>
    <phoneticPr fontId="2"/>
  </si>
  <si>
    <t>市民総体大会</t>
    <rPh sb="0" eb="2">
      <t>シミン</t>
    </rPh>
    <rPh sb="2" eb="3">
      <t>ソウ</t>
    </rPh>
    <rPh sb="3" eb="4">
      <t>タイ</t>
    </rPh>
    <rPh sb="4" eb="6">
      <t>タイカイ</t>
    </rPh>
    <phoneticPr fontId="2"/>
  </si>
  <si>
    <t>行政圏大会</t>
    <rPh sb="0" eb="3">
      <t>ギョウセイケン</t>
    </rPh>
    <rPh sb="3" eb="5">
      <t>タイカイ</t>
    </rPh>
    <phoneticPr fontId="2"/>
  </si>
  <si>
    <t>青少年育成大会</t>
    <rPh sb="0" eb="3">
      <t>セイショウネン</t>
    </rPh>
    <rPh sb="3" eb="5">
      <t>イクセイ</t>
    </rPh>
    <rPh sb="5" eb="7">
      <t>タイカイ</t>
    </rPh>
    <phoneticPr fontId="2"/>
  </si>
  <si>
    <t>記入例</t>
    <rPh sb="0" eb="2">
      <t>キニュウ</t>
    </rPh>
    <rPh sb="2" eb="3">
      <t>レイ</t>
    </rPh>
    <phoneticPr fontId="9"/>
  </si>
  <si>
    <t>（i印章省略）</t>
    <rPh sb="2" eb="6">
      <t>インショウショウリャク</t>
    </rPh>
    <phoneticPr fontId="2"/>
  </si>
  <si>
    <t>（印章省略）</t>
    <rPh sb="1" eb="5">
      <t>インショウショウリャク</t>
    </rPh>
    <phoneticPr fontId="2"/>
  </si>
  <si>
    <t>（印章省略）</t>
    <rPh sb="1" eb="5">
      <t>インショウショウリャク</t>
    </rPh>
    <phoneticPr fontId="3"/>
  </si>
  <si>
    <t>予算額</t>
    <rPh sb="0" eb="2">
      <t>ヨサン</t>
    </rPh>
    <rPh sb="2" eb="3">
      <t>ガク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</si>
  <si>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</si>
  <si>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3"/>
  </si>
  <si>
    <t>元年度報告　会計報告　３年度年間計画　予算案</t>
    <rPh sb="0" eb="1">
      <t>ガン</t>
    </rPh>
    <rPh sb="1" eb="2">
      <t>ネン</t>
    </rPh>
    <rPh sb="2" eb="3">
      <t>ド</t>
    </rPh>
    <rPh sb="3" eb="5">
      <t>ホウコク</t>
    </rPh>
    <rPh sb="6" eb="8">
      <t>カイケイ</t>
    </rPh>
    <rPh sb="8" eb="10">
      <t>ホウコク</t>
    </rPh>
    <rPh sb="12" eb="14">
      <t>ネンド</t>
    </rPh>
    <rPh sb="14" eb="16">
      <t>ネンカン</t>
    </rPh>
    <rPh sb="16" eb="18">
      <t>ケイカク</t>
    </rPh>
    <rPh sb="19" eb="21">
      <t>ヨサン</t>
    </rPh>
    <rPh sb="21" eb="22">
      <t>アン</t>
    </rPh>
    <phoneticPr fontId="2"/>
  </si>
  <si>
    <t>雑収入</t>
    <rPh sb="0" eb="3">
      <t>ザツシュウニュウ</t>
    </rPh>
    <phoneticPr fontId="9"/>
  </si>
  <si>
    <t>登録費</t>
    <rPh sb="0" eb="3">
      <t>トウロクヒ</t>
    </rPh>
    <phoneticPr fontId="9"/>
  </si>
  <si>
    <t>事業費</t>
    <rPh sb="0" eb="3">
      <t>ジギョウヒ</t>
    </rPh>
    <phoneticPr fontId="9"/>
  </si>
  <si>
    <t>事務費</t>
    <rPh sb="0" eb="3">
      <t>ジムヒ</t>
    </rPh>
    <phoneticPr fontId="9"/>
  </si>
  <si>
    <t>会議費</t>
    <rPh sb="0" eb="3">
      <t>カイギヒ</t>
    </rPh>
    <phoneticPr fontId="9"/>
  </si>
  <si>
    <t>分担金</t>
    <rPh sb="0" eb="3">
      <t>ブンタンキン</t>
    </rPh>
    <phoneticPr fontId="9"/>
  </si>
  <si>
    <t>交際費</t>
    <rPh sb="0" eb="3">
      <t>コウサイヒ</t>
    </rPh>
    <phoneticPr fontId="9"/>
  </si>
  <si>
    <t>慶弔費</t>
    <rPh sb="0" eb="3">
      <t>ケイチョウヒ</t>
    </rPh>
    <phoneticPr fontId="9"/>
  </si>
  <si>
    <t>予備費</t>
    <rPh sb="0" eb="3">
      <t>ヨビヒ</t>
    </rPh>
    <phoneticPr fontId="9"/>
  </si>
  <si>
    <t>雑費</t>
    <rPh sb="0" eb="2">
      <t>ザッピ</t>
    </rPh>
    <phoneticPr fontId="9"/>
  </si>
  <si>
    <t>雑収入</t>
    <rPh sb="0" eb="3">
      <t>ザツシュウニュウ</t>
    </rPh>
    <phoneticPr fontId="2"/>
  </si>
  <si>
    <t>登録費</t>
    <rPh sb="0" eb="3">
      <t>トウロクヒ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</si>
  <si>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</si>
  <si>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</si>
  <si>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会議費</t>
    <rPh sb="0" eb="3">
      <t>カイギヒ</t>
    </rPh>
    <phoneticPr fontId="2"/>
  </si>
  <si>
    <t>分担金</t>
    <rPh sb="0" eb="3">
      <t>ブンタンキン</t>
    </rPh>
    <phoneticPr fontId="2"/>
  </si>
  <si>
    <t>交際費</t>
    <rPh sb="0" eb="3">
      <t>コウサイヒ</t>
    </rPh>
    <phoneticPr fontId="2"/>
  </si>
  <si>
    <t>慶弔費</t>
    <rPh sb="0" eb="3">
      <t>ケイチョウヒ</t>
    </rPh>
    <phoneticPr fontId="2"/>
  </si>
  <si>
    <t>予備費</t>
    <rPh sb="0" eb="3">
      <t>ヨビヒ</t>
    </rPh>
    <phoneticPr fontId="2"/>
  </si>
  <si>
    <t>雑費</t>
    <rPh sb="0" eb="2">
      <t>ザッピ</t>
    </rPh>
    <phoneticPr fontId="2"/>
  </si>
  <si>
    <t>次期繰越金</t>
    <rPh sb="0" eb="2">
      <t>ジキ</t>
    </rPh>
    <rPh sb="2" eb="5">
      <t>クリコシキン</t>
    </rPh>
    <phoneticPr fontId="2"/>
  </si>
  <si>
    <t>福生市体育協会加盟団体 令和４年度事業報告及び収支報告書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5" eb="17">
      <t>ネンド</t>
    </rPh>
    <rPh sb="21" eb="22">
      <t>オヨ</t>
    </rPh>
    <phoneticPr fontId="2"/>
  </si>
  <si>
    <t>令和４年度収支報告</t>
    <rPh sb="0" eb="2">
      <t>レイワ</t>
    </rPh>
    <rPh sb="3" eb="5">
      <t>ネンド</t>
    </rPh>
    <rPh sb="5" eb="7">
      <t>シュウシ</t>
    </rPh>
    <rPh sb="7" eb="9">
      <t>ホウコク</t>
    </rPh>
    <phoneticPr fontId="2"/>
  </si>
  <si>
    <t>令和４年度事業報告</t>
    <rPh sb="0" eb="2">
      <t>レイワ</t>
    </rPh>
    <rPh sb="3" eb="5">
      <t>ネンド</t>
    </rPh>
    <rPh sb="5" eb="7">
      <t>ジギョウ</t>
    </rPh>
    <rPh sb="7" eb="9">
      <t>ホウコク</t>
    </rPh>
    <phoneticPr fontId="2"/>
  </si>
  <si>
    <t>福生市体育協会加盟団体 令和５年度事業計画及び予算書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9" eb="21">
      <t>ケイカク</t>
    </rPh>
    <rPh sb="21" eb="22">
      <t>オヨ</t>
    </rPh>
    <rPh sb="23" eb="26">
      <t>ヨサンショ</t>
    </rPh>
    <phoneticPr fontId="2"/>
  </si>
  <si>
    <t>令和５年度予算書</t>
    <rPh sb="0" eb="2">
      <t>レイワ</t>
    </rPh>
    <rPh sb="3" eb="5">
      <t>ネンド</t>
    </rPh>
    <rPh sb="5" eb="8">
      <t>ヨサンショ</t>
    </rPh>
    <phoneticPr fontId="2"/>
  </si>
  <si>
    <t>令和５年度事業計画</t>
    <rPh sb="0" eb="2">
      <t>レイワ</t>
    </rPh>
    <rPh sb="3" eb="5">
      <t>ネンド</t>
    </rPh>
    <rPh sb="5" eb="7">
      <t>ジギョウ</t>
    </rPh>
    <rPh sb="7" eb="9">
      <t>ケイカク</t>
    </rPh>
    <phoneticPr fontId="2"/>
  </si>
  <si>
    <t>福生市体育協会加盟団体 令和４年度事業報告及び収支報告書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21" eb="22">
      <t>オヨ</t>
    </rPh>
    <phoneticPr fontId="3"/>
  </si>
  <si>
    <t>令和４年度事業報告</t>
    <rPh sb="0" eb="2">
      <t>レイワ</t>
    </rPh>
    <rPh sb="3" eb="5">
      <t>ネンド</t>
    </rPh>
    <rPh sb="5" eb="7">
      <t>ジギョウ</t>
    </rPh>
    <rPh sb="7" eb="9">
      <t>ホウコク</t>
    </rPh>
    <phoneticPr fontId="3"/>
  </si>
  <si>
    <t>令和４年度収支報告</t>
    <rPh sb="0" eb="2">
      <t>レイワ</t>
    </rPh>
    <rPh sb="3" eb="5">
      <t>ネンド</t>
    </rPh>
    <rPh sb="5" eb="7">
      <t>シュウシ</t>
    </rPh>
    <rPh sb="7" eb="9">
      <t>ホウコク</t>
    </rPh>
    <phoneticPr fontId="3"/>
  </si>
  <si>
    <t>福生市体育協会加盟団体 令和５年度事業計画及び予算書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9" eb="21">
      <t>ケイカク</t>
    </rPh>
    <rPh sb="21" eb="22">
      <t>オヨ</t>
    </rPh>
    <rPh sb="23" eb="26">
      <t>ヨサンショ</t>
    </rPh>
    <phoneticPr fontId="3"/>
  </si>
  <si>
    <t>令和５年度予算書</t>
    <rPh sb="0" eb="2">
      <t>レイワ</t>
    </rPh>
    <rPh sb="3" eb="5">
      <t>ネンド</t>
    </rPh>
    <rPh sb="5" eb="8">
      <t>ヨサンショ</t>
    </rPh>
    <phoneticPr fontId="3"/>
  </si>
  <si>
    <t>令和５年度事業計画</t>
    <rPh sb="0" eb="2">
      <t>レイワ</t>
    </rPh>
    <rPh sb="3" eb="5">
      <t>ネンド</t>
    </rPh>
    <rPh sb="5" eb="7">
      <t>ジギョウ</t>
    </rPh>
    <rPh sb="7" eb="9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</si>
</sst>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36"/>
      <color rgb="FFFF0000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0" xfId="0" applyFont="1" applyAlignment="1">
      <alignment horizontal="right" vertical="center" justifyLastLine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2" borderId="5" xfId="0" applyFont="1" applyFill="1" applyBorder="1" applyAlignment="1">
      <alignment horizontal="distributed"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3" borderId="5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1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distributed" vertical="center" inden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5" xfId="0" applyFont="1" applyBorder="1" applyAlignment="1">
      <alignment horizontal="distributed" vertical="center" justifyLastLine="1" shrinkToFit="1"/>
    </xf>
    <xf numFmtId="0" fontId="4" fillId="0" borderId="6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3077210</xdr:colOff>
      <xdr:row>32</xdr:row>
      <xdr:rowOff>38100</xdr:rowOff>
    </xdr:from>
    <xdr:to>
      <xdr:col>12</xdr:col>
      <xdr:colOff>414427</xdr:colOff>
      <xdr:row>48</xdr:row>
      <xdr:rowOff>15874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2AB82D8-C2B3-410A-8DCC-FA1F4CB73A83}"/>
            </a:ext>
          </a:extLst>
        </xdr:cNvPr>
        <xdr:cNvCxnSpPr/>
      </xdr:nvCxnSpPr>
      <xdr:spPr>
        <a:xfrm flipV="1">
          <a:off x="7670800" y="7251700"/>
          <a:ext cx="2717800" cy="34290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2494280</xdr:colOff>
      <xdr:row>14</xdr:row>
      <xdr:rowOff>53975</xdr:rowOff>
    </xdr:from>
    <xdr:to>
      <xdr:col>12</xdr:col>
      <xdr:colOff>360633</xdr:colOff>
      <xdr:row>48</xdr:row>
      <xdr:rowOff>15877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4C9D40D-BBDB-4DD4-9B69-65D8B0DCCF01}"/>
            </a:ext>
          </a:extLst>
        </xdr:cNvPr>
        <xdr:cNvCxnSpPr/>
      </xdr:nvCxnSpPr>
      <xdr:spPr>
        <a:xfrm flipV="1">
          <a:off x="7086600" y="3390900"/>
          <a:ext cx="3251200" cy="72898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AI49"/>
  <sheetViews>
    <sheetView tabSelected="1" zoomScale="75" zoomScaleNormal="75" workbookViewId="0">
      <selection activeCell="P45" sqref="P45"/>
    </sheetView>
  </sheetViews>
  <sheetFormatPr defaultColWidth="9" defaultRowHeight="15.75" customHeight="1" outlineLevelCol="1" x14ac:dyDescent="0.2"/>
  <cols>
    <col min="1" max="1" width="1.90625" style="1" customWidth="1"/>
    <col min="2" max="2" width="4.08984375" style="1" customWidth="1"/>
    <col min="3" max="3" width="3.08984375" style="2" customWidth="1"/>
    <col min="4" max="4" width="2.6328125" style="1" customWidth="1"/>
    <col min="5" max="5" width="3.08984375" style="2" customWidth="1"/>
    <col min="6" max="6" width="2.7265625" style="1" customWidth="1"/>
    <col min="7" max="7" width="3.08984375" style="2" customWidth="1"/>
    <col min="8" max="8" width="2.6328125" style="1" customWidth="1"/>
    <col min="9" max="9" width="36.453125" style="1" customWidth="1"/>
    <col min="10" max="10" width="66.6328125" style="1" customWidth="1"/>
    <col min="11" max="11" width="2.453125" style="1" customWidth="1"/>
    <col min="12" max="12" width="1.6328125" style="1" customWidth="1"/>
    <col min="13" max="13" width="14.26953125" style="1" customWidth="1"/>
    <col min="14" max="14" width="1.6328125" style="1" customWidth="1"/>
    <col min="15" max="15" width="18.7265625" style="1" customWidth="1"/>
    <col min="16" max="16" width="3.453125" style="1" customWidth="1"/>
    <col min="17" max="17" width="3.6328125" style="1" customWidth="1"/>
    <col min="18" max="18" width="3.26953125" style="1" customWidth="1"/>
    <col min="19" max="19" width="3" style="1" customWidth="1"/>
    <col min="20" max="20" width="3.453125" style="1" customWidth="1"/>
    <col min="21" max="23" width="3.36328125" style="1" customWidth="1"/>
    <col min="24" max="24" width="21.08984375" style="1" customWidth="1"/>
    <col min="25" max="25" width="7.453125" style="1" customWidth="1"/>
    <col min="26" max="26" width="4.6328125" style="2" hidden="1" customWidth="1" outlineLevel="1"/>
    <col min="27" max="27" width="1.08984375" style="2" hidden="1" customWidth="1" outlineLevel="1"/>
    <col min="28" max="28" width="4.6328125" style="2" hidden="1" customWidth="1" outlineLevel="1"/>
    <col min="29" max="29" width="1.08984375" style="2" hidden="1" customWidth="1" outlineLevel="1"/>
    <col min="30" max="30" width="3.90625" style="2" hidden="1" customWidth="1" outlineLevel="1"/>
    <col min="31" max="31" width="1.36328125" style="2" hidden="1" customWidth="1" outlineLevel="1"/>
    <col min="32" max="32" width="3.90625" style="2" hidden="1" customWidth="1" outlineLevel="1"/>
    <col min="33" max="33" width="1.453125" style="1" hidden="1" customWidth="1" outlineLevel="1"/>
    <col min="34" max="34" width="28.36328125" style="1" hidden="1" customWidth="1" outlineLevel="1"/>
    <col min="35" max="35" width="7.453125" style="1" customWidth="1" collapsed="1"/>
    <col min="36" max="53" width="7.453125" style="1" customWidth="1"/>
    <col min="54" max="16384" width="9" style="1"/>
  </cols>
  <sheetData>
    <row r="2" spans="2:34" ht="23.25" customHeight="1" thickBot="1" x14ac:dyDescent="0.25">
      <c r="B2" s="39" t="s">
        <v>237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34" ht="17.25" customHeight="1" thickTop="1" x14ac:dyDescent="0.2">
      <c r="B3" s="47" t="s">
        <v>208</v>
      </c>
      <c r="C3" s="48"/>
      <c r="D3" s="48"/>
      <c r="E3" s="48"/>
      <c r="F3" s="48"/>
      <c r="G3" s="48"/>
      <c r="H3" s="49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thickBot="1" x14ac:dyDescent="0.25">
      <c r="B4" s="50"/>
      <c r="C4" s="51"/>
      <c r="D4" s="51"/>
      <c r="E4" s="51"/>
      <c r="F4" s="51"/>
      <c r="G4" s="51"/>
      <c r="H4" s="52"/>
      <c r="I4" s="3"/>
      <c r="J4" s="5" t="s">
        <v>53</v>
      </c>
      <c r="K4" s="4" t="s">
        <v>54</v>
      </c>
      <c r="L4" s="40" t="s">
        <v>179</v>
      </c>
      <c r="M4" s="40"/>
      <c r="N4" s="40"/>
      <c r="O4" s="40"/>
      <c r="P4" s="40"/>
      <c r="Q4" s="40"/>
      <c r="R4" s="40"/>
      <c r="S4" s="3"/>
      <c r="T4" s="3"/>
      <c r="U4" s="3"/>
      <c r="V4" s="3"/>
      <c r="W4" s="3"/>
      <c r="X4" s="3"/>
    </row>
    <row r="5" spans="2:34" ht="21.75" customHeight="1" thickTop="1" x14ac:dyDescent="0.2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2">
      <c r="B6" s="41" t="s">
        <v>239</v>
      </c>
      <c r="C6" s="41"/>
      <c r="D6" s="41"/>
      <c r="E6" s="41"/>
      <c r="F6" s="41"/>
      <c r="G6" s="41"/>
      <c r="H6" s="41"/>
      <c r="I6" s="41"/>
      <c r="J6" s="41"/>
      <c r="L6" s="42" t="s">
        <v>238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34" ht="20.25" customHeight="1" x14ac:dyDescent="0.2">
      <c r="B7" s="43" t="s">
        <v>55</v>
      </c>
      <c r="C7" s="44"/>
      <c r="D7" s="44"/>
      <c r="E7" s="44"/>
      <c r="F7" s="44"/>
      <c r="G7" s="44"/>
      <c r="H7" s="45"/>
      <c r="I7" s="7" t="s">
        <v>56</v>
      </c>
      <c r="J7" s="7" t="s">
        <v>57</v>
      </c>
      <c r="L7" s="46" t="s">
        <v>58</v>
      </c>
      <c r="M7" s="46"/>
      <c r="N7" s="46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3" x14ac:dyDescent="0.2">
      <c r="B8" s="9" t="s">
        <v>213</v>
      </c>
      <c r="C8" s="2">
        <v>4</v>
      </c>
      <c r="D8" s="1" t="s">
        <v>60</v>
      </c>
      <c r="E8" s="2">
        <v>4</v>
      </c>
      <c r="F8" s="1" t="s">
        <v>64</v>
      </c>
      <c r="G8" s="2">
        <v>24</v>
      </c>
      <c r="H8" s="1" t="s">
        <v>65</v>
      </c>
      <c r="I8" s="10" t="s">
        <v>127</v>
      </c>
      <c r="J8" s="10" t="s">
        <v>128</v>
      </c>
      <c r="L8" s="43" t="s">
        <v>67</v>
      </c>
      <c r="M8" s="44"/>
      <c r="N8" s="45"/>
      <c r="O8" s="7" t="s">
        <v>68</v>
      </c>
      <c r="P8" s="43" t="s">
        <v>69</v>
      </c>
      <c r="Q8" s="44"/>
      <c r="R8" s="44"/>
      <c r="S8" s="44"/>
      <c r="T8" s="44"/>
      <c r="U8" s="44"/>
      <c r="V8" s="44"/>
      <c r="W8" s="44"/>
      <c r="X8" s="45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2">
      <c r="B9" s="9"/>
      <c r="G9" s="2">
        <v>28</v>
      </c>
      <c r="H9" s="1" t="s">
        <v>65</v>
      </c>
      <c r="I9" s="10" t="s">
        <v>129</v>
      </c>
      <c r="J9" s="10" t="s">
        <v>130</v>
      </c>
      <c r="L9" s="11"/>
      <c r="M9" s="12" t="s">
        <v>71</v>
      </c>
      <c r="N9" s="13"/>
      <c r="O9" s="14">
        <v>101388</v>
      </c>
      <c r="P9" s="53" t="s">
        <v>72</v>
      </c>
      <c r="Q9" s="54"/>
      <c r="R9" s="54"/>
      <c r="S9" s="54"/>
      <c r="T9" s="54"/>
      <c r="U9" s="54"/>
      <c r="V9" s="54"/>
      <c r="W9" s="54"/>
      <c r="X9" s="55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2">
      <c r="B10" s="9"/>
      <c r="G10" s="2">
        <v>29</v>
      </c>
      <c r="H10" s="1" t="s">
        <v>65</v>
      </c>
      <c r="I10" s="10" t="s">
        <v>180</v>
      </c>
      <c r="J10" s="10" t="s">
        <v>131</v>
      </c>
      <c r="L10" s="11"/>
      <c r="M10" s="12" t="s">
        <v>75</v>
      </c>
      <c r="N10" s="13"/>
      <c r="O10" s="14">
        <v>305000</v>
      </c>
      <c r="P10" s="53" t="s">
        <v>197</v>
      </c>
      <c r="Q10" s="54"/>
      <c r="R10" s="54"/>
      <c r="S10" s="54"/>
      <c r="T10" s="54"/>
      <c r="U10" s="54"/>
      <c r="V10" s="54"/>
      <c r="W10" s="54"/>
      <c r="X10" s="55"/>
      <c r="AD10" s="2">
        <v>6</v>
      </c>
      <c r="AF10" s="2">
        <v>3</v>
      </c>
      <c r="AH10" s="1" t="s">
        <v>18</v>
      </c>
    </row>
    <row r="11" spans="2:34" ht="17.25" customHeight="1" x14ac:dyDescent="0.2">
      <c r="B11" s="9"/>
      <c r="E11" s="2">
        <v>5</v>
      </c>
      <c r="F11" s="1" t="s">
        <v>64</v>
      </c>
      <c r="G11" s="2">
        <v>21</v>
      </c>
      <c r="H11" s="1" t="s">
        <v>65</v>
      </c>
      <c r="I11" s="10" t="s">
        <v>132</v>
      </c>
      <c r="J11" s="10" t="s">
        <v>133</v>
      </c>
      <c r="L11" s="11"/>
      <c r="M11" s="12" t="s">
        <v>79</v>
      </c>
      <c r="N11" s="13"/>
      <c r="O11" s="14">
        <v>60000</v>
      </c>
      <c r="P11" s="53" t="s">
        <v>80</v>
      </c>
      <c r="Q11" s="54"/>
      <c r="R11" s="54"/>
      <c r="S11" s="54"/>
      <c r="T11" s="54"/>
      <c r="U11" s="54"/>
      <c r="V11" s="54"/>
      <c r="W11" s="54"/>
      <c r="X11" s="55"/>
      <c r="AD11" s="2">
        <v>7</v>
      </c>
      <c r="AF11" s="2">
        <v>4</v>
      </c>
      <c r="AH11" s="1" t="s">
        <v>20</v>
      </c>
    </row>
    <row r="12" spans="2:34" ht="17.25" customHeight="1" x14ac:dyDescent="0.2">
      <c r="B12" s="9"/>
      <c r="G12" s="2">
        <v>22</v>
      </c>
      <c r="H12" s="1" t="s">
        <v>65</v>
      </c>
      <c r="I12" s="10" t="s">
        <v>181</v>
      </c>
      <c r="J12" s="10" t="s">
        <v>134</v>
      </c>
      <c r="L12" s="11"/>
      <c r="M12" s="12" t="s">
        <v>83</v>
      </c>
      <c r="N12" s="13"/>
      <c r="O12" s="14">
        <v>197400</v>
      </c>
      <c r="P12" s="53" t="s">
        <v>198</v>
      </c>
      <c r="Q12" s="54"/>
      <c r="R12" s="54"/>
      <c r="S12" s="54"/>
      <c r="T12" s="54"/>
      <c r="U12" s="54"/>
      <c r="V12" s="54"/>
      <c r="W12" s="54"/>
      <c r="X12" s="55"/>
      <c r="AD12" s="2">
        <v>8</v>
      </c>
      <c r="AF12" s="2">
        <v>5</v>
      </c>
      <c r="AH12" s="1" t="s">
        <v>21</v>
      </c>
    </row>
    <row r="13" spans="2:34" ht="17.25" customHeight="1" x14ac:dyDescent="0.2">
      <c r="B13" s="9"/>
      <c r="G13" s="2">
        <v>29</v>
      </c>
      <c r="H13" s="1" t="s">
        <v>65</v>
      </c>
      <c r="I13" s="10" t="s">
        <v>182</v>
      </c>
      <c r="J13" s="10" t="s">
        <v>215</v>
      </c>
      <c r="L13" s="11"/>
      <c r="M13" s="12" t="s">
        <v>88</v>
      </c>
      <c r="N13" s="13"/>
      <c r="O13" s="14">
        <v>147000</v>
      </c>
      <c r="P13" s="53" t="s">
        <v>89</v>
      </c>
      <c r="Q13" s="54"/>
      <c r="R13" s="54"/>
      <c r="S13" s="54"/>
      <c r="T13" s="54"/>
      <c r="U13" s="54"/>
      <c r="V13" s="54"/>
      <c r="W13" s="54"/>
      <c r="X13" s="55"/>
      <c r="AD13" s="2">
        <v>9</v>
      </c>
      <c r="AF13" s="2">
        <v>6</v>
      </c>
      <c r="AH13" s="1" t="s">
        <v>22</v>
      </c>
    </row>
    <row r="14" spans="2:34" ht="17.25" customHeight="1" x14ac:dyDescent="0.2">
      <c r="B14" s="9"/>
      <c r="E14" s="2">
        <v>6</v>
      </c>
      <c r="F14" s="1" t="s">
        <v>64</v>
      </c>
      <c r="G14" s="2">
        <v>5</v>
      </c>
      <c r="H14" s="1" t="s">
        <v>65</v>
      </c>
      <c r="I14" s="10" t="s">
        <v>135</v>
      </c>
      <c r="J14" s="10" t="s">
        <v>136</v>
      </c>
      <c r="L14" s="11"/>
      <c r="M14" s="32" t="s">
        <v>111</v>
      </c>
      <c r="N14" s="13"/>
      <c r="O14" s="33">
        <v>400000</v>
      </c>
      <c r="P14" s="53" t="s">
        <v>137</v>
      </c>
      <c r="Q14" s="54"/>
      <c r="R14" s="54"/>
      <c r="S14" s="54"/>
      <c r="T14" s="54"/>
      <c r="U14" s="54"/>
      <c r="V14" s="54"/>
      <c r="W14" s="54"/>
      <c r="X14" s="55"/>
      <c r="AD14" s="2">
        <v>10</v>
      </c>
      <c r="AF14" s="2">
        <v>7</v>
      </c>
      <c r="AH14" s="1" t="s">
        <v>23</v>
      </c>
    </row>
    <row r="15" spans="2:34" ht="17.25" customHeight="1" x14ac:dyDescent="0.2">
      <c r="B15" s="9"/>
      <c r="I15" s="10" t="s">
        <v>183</v>
      </c>
      <c r="J15" s="10" t="s">
        <v>138</v>
      </c>
      <c r="L15" s="11"/>
      <c r="M15" s="12" t="s">
        <v>92</v>
      </c>
      <c r="N15" s="13"/>
      <c r="O15" s="14">
        <v>39400</v>
      </c>
      <c r="P15" s="53" t="s">
        <v>93</v>
      </c>
      <c r="Q15" s="54"/>
      <c r="R15" s="54"/>
      <c r="S15" s="54"/>
      <c r="T15" s="54"/>
      <c r="U15" s="54"/>
      <c r="V15" s="54"/>
      <c r="W15" s="54"/>
      <c r="X15" s="55"/>
      <c r="AD15" s="2">
        <v>11</v>
      </c>
      <c r="AF15" s="2">
        <v>8</v>
      </c>
      <c r="AH15" s="1" t="s">
        <v>24</v>
      </c>
    </row>
    <row r="16" spans="2:34" ht="17.25" customHeight="1" x14ac:dyDescent="0.2">
      <c r="B16" s="9"/>
      <c r="G16" s="2">
        <v>12</v>
      </c>
      <c r="H16" s="1" t="s">
        <v>65</v>
      </c>
      <c r="I16" s="10" t="s">
        <v>139</v>
      </c>
      <c r="J16" s="10" t="s">
        <v>140</v>
      </c>
      <c r="L16" s="11"/>
      <c r="M16" s="12"/>
      <c r="N16" s="13"/>
      <c r="O16" s="14"/>
      <c r="P16" s="53"/>
      <c r="Q16" s="54"/>
      <c r="R16" s="54"/>
      <c r="S16" s="54"/>
      <c r="T16" s="54"/>
      <c r="U16" s="54"/>
      <c r="V16" s="54"/>
      <c r="W16" s="54"/>
      <c r="X16" s="55"/>
      <c r="AD16" s="2">
        <v>12</v>
      </c>
      <c r="AF16" s="2">
        <v>9</v>
      </c>
      <c r="AH16" s="1" t="s">
        <v>25</v>
      </c>
    </row>
    <row r="17" spans="2:34" ht="17.25" customHeight="1" x14ac:dyDescent="0.2">
      <c r="B17" s="9"/>
      <c r="G17" s="2">
        <v>19</v>
      </c>
      <c r="H17" s="1" t="s">
        <v>65</v>
      </c>
      <c r="I17" s="10" t="s">
        <v>184</v>
      </c>
      <c r="J17" s="10" t="s">
        <v>141</v>
      </c>
      <c r="L17" s="11"/>
      <c r="M17" s="12"/>
      <c r="N17" s="13"/>
      <c r="O17" s="14"/>
      <c r="P17" s="53"/>
      <c r="Q17" s="54"/>
      <c r="R17" s="54"/>
      <c r="S17" s="54"/>
      <c r="T17" s="54"/>
      <c r="U17" s="54"/>
      <c r="V17" s="54"/>
      <c r="W17" s="54"/>
      <c r="X17" s="55"/>
      <c r="AD17" s="2">
        <v>1</v>
      </c>
      <c r="AF17" s="2">
        <v>10</v>
      </c>
      <c r="AH17" s="1" t="s">
        <v>26</v>
      </c>
    </row>
    <row r="18" spans="2:34" ht="17.25" customHeight="1" x14ac:dyDescent="0.2">
      <c r="B18" s="9"/>
      <c r="E18" s="2">
        <v>7</v>
      </c>
      <c r="F18" s="1" t="s">
        <v>64</v>
      </c>
      <c r="G18" s="2">
        <v>2</v>
      </c>
      <c r="H18" s="1" t="s">
        <v>65</v>
      </c>
      <c r="I18" s="10" t="s">
        <v>142</v>
      </c>
      <c r="J18" s="10" t="s">
        <v>143</v>
      </c>
      <c r="L18" s="11"/>
      <c r="M18" s="12"/>
      <c r="N18" s="13"/>
      <c r="O18" s="14"/>
      <c r="P18" s="53"/>
      <c r="Q18" s="54"/>
      <c r="R18" s="54"/>
      <c r="S18" s="54"/>
      <c r="T18" s="54"/>
      <c r="U18" s="54"/>
      <c r="V18" s="54"/>
      <c r="W18" s="54"/>
      <c r="X18" s="55"/>
      <c r="AD18" s="2">
        <v>2</v>
      </c>
      <c r="AF18" s="2">
        <v>11</v>
      </c>
      <c r="AH18" s="1" t="s">
        <v>27</v>
      </c>
    </row>
    <row r="19" spans="2:34" ht="17.25" customHeight="1" x14ac:dyDescent="0.2">
      <c r="B19" s="9"/>
      <c r="G19" s="2">
        <v>23</v>
      </c>
      <c r="H19" s="1" t="s">
        <v>65</v>
      </c>
      <c r="I19" s="10" t="s">
        <v>144</v>
      </c>
      <c r="J19" s="10" t="s">
        <v>145</v>
      </c>
      <c r="L19" s="11"/>
      <c r="M19" s="12"/>
      <c r="N19" s="13"/>
      <c r="O19" s="14"/>
      <c r="P19" s="53"/>
      <c r="Q19" s="54"/>
      <c r="R19" s="54"/>
      <c r="S19" s="54"/>
      <c r="T19" s="54"/>
      <c r="U19" s="54"/>
      <c r="V19" s="54"/>
      <c r="W19" s="54"/>
      <c r="X19" s="55"/>
      <c r="AD19" s="2">
        <v>3</v>
      </c>
      <c r="AF19" s="2">
        <v>12</v>
      </c>
      <c r="AH19" s="1" t="s">
        <v>28</v>
      </c>
    </row>
    <row r="20" spans="2:34" ht="17.25" customHeight="1" x14ac:dyDescent="0.2">
      <c r="B20" s="9"/>
      <c r="G20" s="2">
        <v>24</v>
      </c>
      <c r="H20" s="1" t="s">
        <v>65</v>
      </c>
      <c r="I20" s="10" t="s">
        <v>146</v>
      </c>
      <c r="J20" s="10" t="s">
        <v>147</v>
      </c>
      <c r="L20" s="11"/>
      <c r="M20" s="12" t="s">
        <v>102</v>
      </c>
      <c r="N20" s="13"/>
      <c r="O20" s="14">
        <f>SUM(O9:O19)</f>
        <v>1250188</v>
      </c>
      <c r="P20" s="53"/>
      <c r="Q20" s="54"/>
      <c r="R20" s="54"/>
      <c r="S20" s="54"/>
      <c r="T20" s="54"/>
      <c r="U20" s="54"/>
      <c r="V20" s="54"/>
      <c r="W20" s="54"/>
      <c r="X20" s="55"/>
      <c r="AF20" s="2">
        <v>13</v>
      </c>
      <c r="AH20" s="1" t="s">
        <v>30</v>
      </c>
    </row>
    <row r="21" spans="2:34" ht="17.25" customHeight="1" x14ac:dyDescent="0.2">
      <c r="B21" s="9"/>
      <c r="E21" s="2">
        <v>8</v>
      </c>
      <c r="F21" s="1" t="s">
        <v>64</v>
      </c>
      <c r="G21" s="2">
        <v>19</v>
      </c>
      <c r="H21" s="1" t="s">
        <v>148</v>
      </c>
      <c r="I21" s="10" t="s">
        <v>149</v>
      </c>
      <c r="J21" s="10" t="s">
        <v>150</v>
      </c>
      <c r="AF21" s="2">
        <v>14</v>
      </c>
      <c r="AH21" s="1" t="s">
        <v>31</v>
      </c>
    </row>
    <row r="22" spans="2:34" ht="17.25" customHeight="1" x14ac:dyDescent="0.2">
      <c r="B22" s="9"/>
      <c r="E22" s="2">
        <v>9</v>
      </c>
      <c r="F22" s="1" t="s">
        <v>64</v>
      </c>
      <c r="G22" s="2">
        <v>11</v>
      </c>
      <c r="H22" s="1" t="s">
        <v>65</v>
      </c>
      <c r="I22" s="10" t="s">
        <v>185</v>
      </c>
      <c r="J22" s="10" t="s">
        <v>151</v>
      </c>
      <c r="AF22" s="2">
        <v>15</v>
      </c>
      <c r="AH22" s="1" t="s">
        <v>32</v>
      </c>
    </row>
    <row r="23" spans="2:34" ht="17.25" customHeight="1" x14ac:dyDescent="0.2">
      <c r="B23" s="9"/>
      <c r="E23" s="2">
        <v>10</v>
      </c>
      <c r="F23" s="1" t="s">
        <v>64</v>
      </c>
      <c r="G23" s="2">
        <v>9</v>
      </c>
      <c r="H23" s="1" t="s">
        <v>65</v>
      </c>
      <c r="I23" s="10" t="s">
        <v>127</v>
      </c>
      <c r="J23" s="10" t="s">
        <v>152</v>
      </c>
      <c r="L23" s="46" t="s">
        <v>104</v>
      </c>
      <c r="M23" s="46"/>
      <c r="N23" s="46"/>
      <c r="AF23" s="2">
        <v>16</v>
      </c>
      <c r="AH23" s="1" t="s">
        <v>34</v>
      </c>
    </row>
    <row r="24" spans="2:34" ht="17.25" customHeight="1" x14ac:dyDescent="0.2">
      <c r="B24" s="9"/>
      <c r="G24" s="2">
        <v>10</v>
      </c>
      <c r="H24" s="1" t="s">
        <v>65</v>
      </c>
      <c r="I24" s="10" t="s">
        <v>153</v>
      </c>
      <c r="J24" s="10" t="s">
        <v>154</v>
      </c>
      <c r="L24" s="43" t="s">
        <v>67</v>
      </c>
      <c r="M24" s="44"/>
      <c r="N24" s="45"/>
      <c r="O24" s="7" t="s">
        <v>68</v>
      </c>
      <c r="P24" s="43" t="s">
        <v>69</v>
      </c>
      <c r="Q24" s="44"/>
      <c r="R24" s="44"/>
      <c r="S24" s="44"/>
      <c r="T24" s="44"/>
      <c r="U24" s="44"/>
      <c r="V24" s="44"/>
      <c r="W24" s="44"/>
      <c r="X24" s="45"/>
      <c r="AF24" s="2">
        <v>17</v>
      </c>
      <c r="AH24" s="1" t="s">
        <v>35</v>
      </c>
    </row>
    <row r="25" spans="2:34" ht="17.25" customHeight="1" x14ac:dyDescent="0.2">
      <c r="B25" s="9"/>
      <c r="G25" s="2">
        <v>16</v>
      </c>
      <c r="H25" s="1" t="s">
        <v>65</v>
      </c>
      <c r="I25" s="10" t="s">
        <v>186</v>
      </c>
      <c r="J25" s="10" t="s">
        <v>193</v>
      </c>
      <c r="L25" s="11"/>
      <c r="M25" s="12" t="s">
        <v>106</v>
      </c>
      <c r="N25" s="13"/>
      <c r="O25" s="14">
        <v>197400</v>
      </c>
      <c r="P25" s="53" t="s">
        <v>198</v>
      </c>
      <c r="Q25" s="54"/>
      <c r="R25" s="54"/>
      <c r="S25" s="54"/>
      <c r="T25" s="54"/>
      <c r="U25" s="54"/>
      <c r="V25" s="54"/>
      <c r="W25" s="54"/>
      <c r="X25" s="55"/>
      <c r="AF25" s="2">
        <v>18</v>
      </c>
      <c r="AH25" s="1" t="s">
        <v>36</v>
      </c>
    </row>
    <row r="26" spans="2:34" ht="17.25" customHeight="1" x14ac:dyDescent="0.2">
      <c r="B26" s="9"/>
      <c r="G26" s="2">
        <v>23</v>
      </c>
      <c r="H26" s="1" t="s">
        <v>65</v>
      </c>
      <c r="I26" s="10" t="s">
        <v>187</v>
      </c>
      <c r="J26" s="10" t="s">
        <v>194</v>
      </c>
      <c r="L26" s="11"/>
      <c r="M26" s="12" t="s">
        <v>107</v>
      </c>
      <c r="N26" s="13"/>
      <c r="O26" s="14">
        <v>45900</v>
      </c>
      <c r="P26" s="53" t="s">
        <v>199</v>
      </c>
      <c r="Q26" s="54"/>
      <c r="R26" s="54"/>
      <c r="S26" s="54"/>
      <c r="T26" s="54"/>
      <c r="U26" s="54"/>
      <c r="V26" s="54"/>
      <c r="W26" s="54"/>
      <c r="X26" s="55"/>
      <c r="AF26" s="2">
        <v>19</v>
      </c>
      <c r="AH26" s="1" t="s">
        <v>37</v>
      </c>
    </row>
    <row r="27" spans="2:34" ht="17.25" customHeight="1" x14ac:dyDescent="0.2">
      <c r="B27" s="9"/>
      <c r="G27" s="2">
        <v>23</v>
      </c>
      <c r="H27" s="1" t="s">
        <v>65</v>
      </c>
      <c r="I27" s="10" t="s">
        <v>155</v>
      </c>
      <c r="J27" s="10" t="s">
        <v>155</v>
      </c>
      <c r="L27" s="11"/>
      <c r="M27" s="12" t="s">
        <v>108</v>
      </c>
      <c r="N27" s="13"/>
      <c r="O27" s="14">
        <v>287556</v>
      </c>
      <c r="P27" s="53" t="s">
        <v>109</v>
      </c>
      <c r="Q27" s="54"/>
      <c r="R27" s="54"/>
      <c r="S27" s="54"/>
      <c r="T27" s="54"/>
      <c r="U27" s="54"/>
      <c r="V27" s="54"/>
      <c r="W27" s="54"/>
      <c r="X27" s="55"/>
      <c r="AF27" s="2">
        <v>20</v>
      </c>
      <c r="AH27" s="1" t="s">
        <v>38</v>
      </c>
    </row>
    <row r="28" spans="2:34" ht="17.25" customHeight="1" x14ac:dyDescent="0.2">
      <c r="B28" s="9"/>
      <c r="G28" s="2">
        <v>30</v>
      </c>
      <c r="H28" s="1" t="s">
        <v>65</v>
      </c>
      <c r="I28" s="10" t="s">
        <v>188</v>
      </c>
      <c r="J28" s="10" t="s">
        <v>156</v>
      </c>
      <c r="L28" s="11"/>
      <c r="M28" s="12" t="s">
        <v>113</v>
      </c>
      <c r="N28" s="13"/>
      <c r="O28" s="14">
        <v>68142</v>
      </c>
      <c r="P28" s="53" t="s">
        <v>114</v>
      </c>
      <c r="Q28" s="54"/>
      <c r="R28" s="54"/>
      <c r="S28" s="54"/>
      <c r="T28" s="54"/>
      <c r="U28" s="54"/>
      <c r="V28" s="54"/>
      <c r="W28" s="54"/>
      <c r="X28" s="55"/>
      <c r="AF28" s="2">
        <v>21</v>
      </c>
      <c r="AH28" s="1" t="s">
        <v>39</v>
      </c>
    </row>
    <row r="29" spans="2:34" ht="17.25" customHeight="1" x14ac:dyDescent="0.2">
      <c r="B29" s="9"/>
      <c r="E29" s="2">
        <v>11</v>
      </c>
      <c r="F29" s="1" t="s">
        <v>64</v>
      </c>
      <c r="G29" s="2">
        <v>20</v>
      </c>
      <c r="H29" s="1" t="s">
        <v>65</v>
      </c>
      <c r="I29" s="10" t="s">
        <v>127</v>
      </c>
      <c r="J29" s="10" t="s">
        <v>157</v>
      </c>
      <c r="L29" s="11"/>
      <c r="M29" s="12" t="s">
        <v>115</v>
      </c>
      <c r="N29" s="13"/>
      <c r="O29" s="14">
        <v>42720</v>
      </c>
      <c r="P29" s="53" t="s">
        <v>116</v>
      </c>
      <c r="Q29" s="54"/>
      <c r="R29" s="54"/>
      <c r="S29" s="54"/>
      <c r="T29" s="54"/>
      <c r="U29" s="54"/>
      <c r="V29" s="54"/>
      <c r="W29" s="54"/>
      <c r="X29" s="55"/>
      <c r="AF29" s="2">
        <v>22</v>
      </c>
      <c r="AH29" s="1" t="s">
        <v>40</v>
      </c>
    </row>
    <row r="30" spans="2:34" ht="17.25" customHeight="1" x14ac:dyDescent="0.2">
      <c r="B30" s="9"/>
      <c r="G30" s="2">
        <v>23</v>
      </c>
      <c r="H30" s="1" t="s">
        <v>65</v>
      </c>
      <c r="I30" s="10" t="s">
        <v>184</v>
      </c>
      <c r="J30" s="10" t="s">
        <v>158</v>
      </c>
      <c r="L30" s="11"/>
      <c r="M30" s="12" t="s">
        <v>118</v>
      </c>
      <c r="N30" s="13"/>
      <c r="O30" s="14">
        <v>20000</v>
      </c>
      <c r="P30" s="53" t="s">
        <v>119</v>
      </c>
      <c r="Q30" s="54"/>
      <c r="R30" s="54"/>
      <c r="S30" s="54"/>
      <c r="T30" s="54"/>
      <c r="U30" s="54"/>
      <c r="V30" s="54"/>
      <c r="W30" s="54"/>
      <c r="X30" s="55"/>
      <c r="AF30" s="2">
        <v>23</v>
      </c>
      <c r="AH30" s="1" t="s">
        <v>41</v>
      </c>
    </row>
    <row r="31" spans="2:34" ht="17.25" customHeight="1" x14ac:dyDescent="0.2">
      <c r="B31" s="9"/>
      <c r="E31" s="2">
        <v>12</v>
      </c>
      <c r="F31" s="1" t="s">
        <v>64</v>
      </c>
      <c r="G31" s="2">
        <v>4</v>
      </c>
      <c r="H31" s="1" t="s">
        <v>65</v>
      </c>
      <c r="I31" s="10" t="s">
        <v>135</v>
      </c>
      <c r="J31" s="10" t="s">
        <v>159</v>
      </c>
      <c r="L31" s="11"/>
      <c r="M31" s="12" t="s">
        <v>120</v>
      </c>
      <c r="N31" s="13"/>
      <c r="O31" s="14">
        <v>153500</v>
      </c>
      <c r="P31" s="53" t="s">
        <v>160</v>
      </c>
      <c r="Q31" s="54"/>
      <c r="R31" s="54"/>
      <c r="S31" s="54"/>
      <c r="T31" s="54"/>
      <c r="U31" s="54"/>
      <c r="V31" s="54"/>
      <c r="W31" s="54"/>
      <c r="X31" s="55"/>
      <c r="AF31" s="2">
        <v>24</v>
      </c>
      <c r="AH31" s="1" t="s">
        <v>42</v>
      </c>
    </row>
    <row r="32" spans="2:34" ht="17.25" customHeight="1" x14ac:dyDescent="0.2">
      <c r="B32" s="9"/>
      <c r="G32" s="2">
        <v>17</v>
      </c>
      <c r="H32" s="1" t="s">
        <v>65</v>
      </c>
      <c r="I32" s="10" t="s">
        <v>161</v>
      </c>
      <c r="J32" s="10" t="s">
        <v>162</v>
      </c>
      <c r="L32" s="11"/>
      <c r="M32" s="32" t="s">
        <v>111</v>
      </c>
      <c r="N32" s="13"/>
      <c r="O32" s="33">
        <v>400000</v>
      </c>
      <c r="P32" s="53" t="s">
        <v>163</v>
      </c>
      <c r="Q32" s="54"/>
      <c r="R32" s="54"/>
      <c r="S32" s="54"/>
      <c r="T32" s="54"/>
      <c r="U32" s="54"/>
      <c r="V32" s="54"/>
      <c r="W32" s="54"/>
      <c r="X32" s="55"/>
      <c r="AF32" s="2">
        <v>25</v>
      </c>
      <c r="AH32" s="1" t="s">
        <v>43</v>
      </c>
    </row>
    <row r="33" spans="2:34" ht="17.25" customHeight="1" x14ac:dyDescent="0.2">
      <c r="B33" s="9" t="s">
        <v>213</v>
      </c>
      <c r="C33" s="2">
        <v>5</v>
      </c>
      <c r="D33" s="1" t="s">
        <v>60</v>
      </c>
      <c r="E33" s="2">
        <v>1</v>
      </c>
      <c r="F33" s="1" t="s">
        <v>64</v>
      </c>
      <c r="G33" s="2">
        <v>9</v>
      </c>
      <c r="H33" s="1" t="s">
        <v>65</v>
      </c>
      <c r="I33" s="10" t="s">
        <v>164</v>
      </c>
      <c r="J33" s="10" t="s">
        <v>165</v>
      </c>
      <c r="L33" s="11"/>
      <c r="M33" s="12" t="s">
        <v>122</v>
      </c>
      <c r="N33" s="13"/>
      <c r="O33" s="14">
        <v>7980</v>
      </c>
      <c r="P33" s="53" t="s">
        <v>123</v>
      </c>
      <c r="Q33" s="54"/>
      <c r="R33" s="54"/>
      <c r="S33" s="54"/>
      <c r="T33" s="54"/>
      <c r="U33" s="54"/>
      <c r="V33" s="54"/>
      <c r="W33" s="54"/>
      <c r="X33" s="55"/>
      <c r="AF33" s="2">
        <v>26</v>
      </c>
      <c r="AH33" s="1" t="s">
        <v>44</v>
      </c>
    </row>
    <row r="34" spans="2:34" ht="17.25" customHeight="1" x14ac:dyDescent="0.2">
      <c r="B34" s="9"/>
      <c r="G34" s="2">
        <v>22</v>
      </c>
      <c r="H34" s="1" t="s">
        <v>65</v>
      </c>
      <c r="I34" s="10" t="s">
        <v>185</v>
      </c>
      <c r="J34" s="10" t="s">
        <v>134</v>
      </c>
      <c r="L34" s="11"/>
      <c r="M34" s="12" t="s">
        <v>166</v>
      </c>
      <c r="N34" s="13"/>
      <c r="O34" s="14">
        <v>26990</v>
      </c>
      <c r="P34" s="53" t="s">
        <v>167</v>
      </c>
      <c r="Q34" s="54"/>
      <c r="R34" s="54"/>
      <c r="S34" s="54"/>
      <c r="T34" s="54"/>
      <c r="U34" s="54"/>
      <c r="V34" s="54"/>
      <c r="W34" s="54"/>
      <c r="X34" s="55"/>
      <c r="AF34" s="2">
        <v>27</v>
      </c>
      <c r="AH34" s="1" t="s">
        <v>45</v>
      </c>
    </row>
    <row r="35" spans="2:34" ht="17.25" customHeight="1" x14ac:dyDescent="0.2">
      <c r="B35" s="9"/>
      <c r="G35" s="2">
        <v>22</v>
      </c>
      <c r="H35" s="1" t="s">
        <v>65</v>
      </c>
      <c r="I35" s="10" t="s">
        <v>127</v>
      </c>
      <c r="J35" s="10" t="s">
        <v>168</v>
      </c>
      <c r="L35" s="11"/>
      <c r="M35" s="12"/>
      <c r="N35" s="13"/>
      <c r="O35" s="14"/>
      <c r="P35" s="53"/>
      <c r="Q35" s="54"/>
      <c r="R35" s="54"/>
      <c r="S35" s="54"/>
      <c r="T35" s="54"/>
      <c r="U35" s="54"/>
      <c r="V35" s="54"/>
      <c r="W35" s="54"/>
      <c r="X35" s="55"/>
      <c r="AF35" s="2">
        <v>28</v>
      </c>
      <c r="AH35" s="1" t="s">
        <v>169</v>
      </c>
    </row>
    <row r="36" spans="2:34" ht="17.25" customHeight="1" x14ac:dyDescent="0.2">
      <c r="B36" s="9"/>
      <c r="E36" s="2">
        <v>2</v>
      </c>
      <c r="F36" s="1" t="s">
        <v>64</v>
      </c>
      <c r="G36" s="2">
        <v>4</v>
      </c>
      <c r="H36" s="1" t="s">
        <v>65</v>
      </c>
      <c r="I36" s="10" t="s">
        <v>189</v>
      </c>
      <c r="J36" s="10" t="s">
        <v>170</v>
      </c>
      <c r="L36" s="11"/>
      <c r="M36" s="12"/>
      <c r="N36" s="13"/>
      <c r="O36" s="14"/>
      <c r="P36" s="53"/>
      <c r="Q36" s="54"/>
      <c r="R36" s="54"/>
      <c r="S36" s="54"/>
      <c r="T36" s="54"/>
      <c r="U36" s="54"/>
      <c r="V36" s="54"/>
      <c r="W36" s="54"/>
      <c r="X36" s="55"/>
      <c r="AF36" s="2">
        <v>29</v>
      </c>
    </row>
    <row r="37" spans="2:34" ht="17.25" customHeight="1" x14ac:dyDescent="0.2">
      <c r="B37" s="9"/>
      <c r="G37" s="2">
        <v>18</v>
      </c>
      <c r="H37" s="1" t="s">
        <v>65</v>
      </c>
      <c r="I37" s="10" t="s">
        <v>190</v>
      </c>
      <c r="J37" s="10" t="s">
        <v>195</v>
      </c>
      <c r="L37" s="11"/>
      <c r="M37" s="12"/>
      <c r="N37" s="13"/>
      <c r="O37" s="14"/>
      <c r="P37" s="53"/>
      <c r="Q37" s="54"/>
      <c r="R37" s="54"/>
      <c r="S37" s="54"/>
      <c r="T37" s="54"/>
      <c r="U37" s="54"/>
      <c r="V37" s="54"/>
      <c r="W37" s="54"/>
      <c r="X37" s="55"/>
      <c r="AF37" s="2">
        <v>30</v>
      </c>
    </row>
    <row r="38" spans="2:34" ht="17.25" customHeight="1" x14ac:dyDescent="0.2">
      <c r="B38" s="9"/>
      <c r="G38" s="2">
        <v>26</v>
      </c>
      <c r="H38" s="1" t="s">
        <v>65</v>
      </c>
      <c r="I38" s="10" t="s">
        <v>171</v>
      </c>
      <c r="J38" s="10" t="s">
        <v>172</v>
      </c>
      <c r="L38" s="11"/>
      <c r="M38" s="12" t="s">
        <v>102</v>
      </c>
      <c r="N38" s="13"/>
      <c r="O38" s="14">
        <f>SUM(O25:O37)</f>
        <v>1250188</v>
      </c>
      <c r="P38" s="53"/>
      <c r="Q38" s="54"/>
      <c r="R38" s="54"/>
      <c r="S38" s="54"/>
      <c r="T38" s="54"/>
      <c r="U38" s="54"/>
      <c r="V38" s="54"/>
      <c r="W38" s="54"/>
      <c r="X38" s="55"/>
      <c r="AF38" s="2">
        <v>31</v>
      </c>
    </row>
    <row r="39" spans="2:34" ht="17.25" customHeight="1" x14ac:dyDescent="0.2">
      <c r="B39" s="9"/>
      <c r="E39" s="2">
        <v>3</v>
      </c>
      <c r="F39" s="1" t="s">
        <v>64</v>
      </c>
      <c r="G39" s="2">
        <v>4</v>
      </c>
      <c r="H39" s="1" t="s">
        <v>65</v>
      </c>
      <c r="I39" s="10" t="s">
        <v>142</v>
      </c>
      <c r="J39" s="10" t="s">
        <v>173</v>
      </c>
    </row>
    <row r="40" spans="2:34" ht="17.25" customHeight="1" x14ac:dyDescent="0.2">
      <c r="B40" s="9"/>
      <c r="G40" s="2">
        <v>11</v>
      </c>
      <c r="H40" s="1" t="s">
        <v>65</v>
      </c>
      <c r="I40" s="10" t="s">
        <v>174</v>
      </c>
      <c r="J40" s="10" t="s">
        <v>196</v>
      </c>
      <c r="M40" s="15" t="s">
        <v>175</v>
      </c>
      <c r="O40" s="16">
        <v>26990</v>
      </c>
      <c r="P40" s="17" t="s">
        <v>176</v>
      </c>
      <c r="Q40" s="17"/>
      <c r="R40" s="17"/>
      <c r="S40" s="17"/>
      <c r="T40" s="17"/>
      <c r="U40" s="17"/>
      <c r="V40" s="17"/>
      <c r="W40" s="17"/>
    </row>
    <row r="41" spans="2:34" ht="17.25" customHeight="1" x14ac:dyDescent="0.2">
      <c r="B41" s="9"/>
      <c r="G41" s="2">
        <v>25</v>
      </c>
      <c r="H41" s="1" t="s">
        <v>65</v>
      </c>
      <c r="I41" s="10" t="s">
        <v>191</v>
      </c>
      <c r="J41" s="10" t="s">
        <v>177</v>
      </c>
    </row>
    <row r="42" spans="2:34" ht="17.25" customHeight="1" x14ac:dyDescent="0.2">
      <c r="B42" s="9"/>
      <c r="I42" s="10"/>
      <c r="J42" s="10"/>
      <c r="L42" s="56" t="s">
        <v>178</v>
      </c>
      <c r="M42" s="56"/>
      <c r="N42" s="56"/>
      <c r="O42" s="56"/>
    </row>
    <row r="43" spans="2:34" ht="17.25" customHeight="1" x14ac:dyDescent="0.2">
      <c r="B43" s="9"/>
      <c r="D43" s="2">
        <v>4</v>
      </c>
      <c r="E43" s="1" t="s">
        <v>64</v>
      </c>
      <c r="F43" s="2" t="s">
        <v>148</v>
      </c>
      <c r="G43" s="1">
        <v>10</v>
      </c>
      <c r="H43" s="2" t="s">
        <v>64</v>
      </c>
      <c r="I43" s="10" t="s">
        <v>111</v>
      </c>
      <c r="J43" s="10" t="s">
        <v>112</v>
      </c>
    </row>
    <row r="44" spans="2:34" ht="17.25" customHeight="1" x14ac:dyDescent="0.2">
      <c r="B44" s="9"/>
      <c r="I44" s="10"/>
      <c r="J44" s="10"/>
      <c r="O44" s="18" t="s">
        <v>213</v>
      </c>
      <c r="P44" s="19">
        <v>5</v>
      </c>
      <c r="Q44" s="19" t="s">
        <v>60</v>
      </c>
      <c r="R44" s="19">
        <v>4</v>
      </c>
      <c r="S44" s="20" t="s">
        <v>61</v>
      </c>
      <c r="T44" s="19">
        <v>1</v>
      </c>
      <c r="U44" s="20" t="s">
        <v>62</v>
      </c>
    </row>
    <row r="45" spans="2:34" ht="17.25" customHeight="1" x14ac:dyDescent="0.2">
      <c r="B45" s="9"/>
      <c r="I45" s="10"/>
      <c r="J45" s="10"/>
      <c r="S45" s="2"/>
    </row>
    <row r="46" spans="2:34" ht="17.25" customHeight="1" x14ac:dyDescent="0.2">
      <c r="B46" s="28"/>
      <c r="C46" s="29"/>
      <c r="D46" s="28"/>
      <c r="E46" s="29"/>
      <c r="F46" s="28"/>
      <c r="G46" s="29"/>
      <c r="H46" s="28"/>
      <c r="I46" s="30"/>
      <c r="J46" s="30"/>
      <c r="O46" s="18" t="s">
        <v>53</v>
      </c>
      <c r="P46" s="57" t="s">
        <v>179</v>
      </c>
      <c r="Q46" s="57"/>
      <c r="R46" s="57"/>
      <c r="S46" s="57"/>
      <c r="T46" s="57"/>
      <c r="U46" s="57"/>
      <c r="V46" s="57"/>
      <c r="W46" s="57"/>
      <c r="X46" s="21"/>
    </row>
    <row r="47" spans="2:34" ht="17.25" customHeight="1" x14ac:dyDescent="0.2">
      <c r="I47" s="31"/>
      <c r="J47" s="31"/>
    </row>
    <row r="48" spans="2:34" ht="17.25" customHeight="1" x14ac:dyDescent="0.2">
      <c r="I48" s="31"/>
      <c r="J48" s="31"/>
      <c r="O48" s="18" t="s">
        <v>126</v>
      </c>
      <c r="P48" s="57" t="s">
        <v>192</v>
      </c>
      <c r="Q48" s="57"/>
      <c r="R48" s="57"/>
      <c r="S48" s="57"/>
      <c r="T48" s="57"/>
      <c r="U48" s="57"/>
      <c r="V48" s="57"/>
      <c r="W48" s="57"/>
      <c r="X48" s="21"/>
    </row>
    <row r="49" spans="10:23" ht="15.75" customHeight="1" x14ac:dyDescent="0.2">
      <c r="J49" s="34" t="s">
        <v>200</v>
      </c>
      <c r="P49" s="58" t="s">
        <v>210</v>
      </c>
      <c r="Q49" s="58"/>
      <c r="R49" s="58"/>
      <c r="S49" s="58"/>
      <c r="T49" s="58"/>
      <c r="U49" s="58"/>
      <c r="V49" s="58"/>
      <c r="W49" s="58"/>
    </row>
  </sheetData>
  <mergeCells count="42">
    <mergeCell ref="P38:X38"/>
    <mergeCell ref="L42:O42"/>
    <mergeCell ref="P46:W46"/>
    <mergeCell ref="P48:W48"/>
    <mergeCell ref="P49:W49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17:X17"/>
    <mergeCell ref="P18:X18"/>
    <mergeCell ref="P19:X19"/>
    <mergeCell ref="P20:X20"/>
    <mergeCell ref="L23:N23"/>
    <mergeCell ref="P12:X12"/>
    <mergeCell ref="P13:X13"/>
    <mergeCell ref="P14:X14"/>
    <mergeCell ref="P15:X15"/>
    <mergeCell ref="P16:X16"/>
    <mergeCell ref="L8:N8"/>
    <mergeCell ref="P8:X8"/>
    <mergeCell ref="P9:X9"/>
    <mergeCell ref="P10:X10"/>
    <mergeCell ref="P11:X11"/>
    <mergeCell ref="B2:X2"/>
    <mergeCell ref="L4:R4"/>
    <mergeCell ref="B6:J6"/>
    <mergeCell ref="L6:X6"/>
    <mergeCell ref="B7:H7"/>
    <mergeCell ref="L7:N7"/>
    <mergeCell ref="B3:H4"/>
  </mergeCells>
  <phoneticPr fontId="9"/>
  <pageMargins left="0.22" right="0.28999999999999998" top="0.52" bottom="0.42" header="0.35" footer="0.25"/>
  <pageSetup paperSize="9" scale="6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AI52"/>
  <sheetViews>
    <sheetView zoomScale="75" zoomScaleNormal="75" workbookViewId="0">
      <selection activeCell="C25" sqref="C25"/>
    </sheetView>
  </sheetViews>
  <sheetFormatPr defaultColWidth="9" defaultRowHeight="15.75" customHeight="1" outlineLevelCol="1" x14ac:dyDescent="0.2"/>
  <cols>
    <col min="1" max="1" width="1.90625" style="1" customWidth="1"/>
    <col min="2" max="2" width="4.08984375" style="1" customWidth="1"/>
    <col min="3" max="3" width="3.08984375" style="2" customWidth="1"/>
    <col min="4" max="4" width="2.6328125" style="1" customWidth="1"/>
    <col min="5" max="5" width="3.08984375" style="2" customWidth="1"/>
    <col min="6" max="6" width="2.7265625" style="1" customWidth="1"/>
    <col min="7" max="7" width="3.08984375" style="2" customWidth="1"/>
    <col min="8" max="8" width="2.6328125" style="1" customWidth="1"/>
    <col min="9" max="9" width="36.453125" style="1" customWidth="1"/>
    <col min="10" max="10" width="65.7265625" style="1" customWidth="1"/>
    <col min="11" max="11" width="2.453125" style="1" customWidth="1"/>
    <col min="12" max="12" width="1.6328125" style="1" customWidth="1"/>
    <col min="13" max="13" width="14.26953125" style="1" customWidth="1"/>
    <col min="14" max="14" width="1.6328125" style="1" customWidth="1"/>
    <col min="15" max="15" width="18.7265625" style="1" customWidth="1"/>
    <col min="16" max="16" width="3.453125" style="1" customWidth="1"/>
    <col min="17" max="17" width="3.6328125" style="1" customWidth="1"/>
    <col min="18" max="18" width="3.26953125" style="1" customWidth="1"/>
    <col min="19" max="19" width="3" style="1" customWidth="1"/>
    <col min="20" max="20" width="3.453125" style="1" customWidth="1"/>
    <col min="21" max="23" width="3.36328125" style="1" customWidth="1"/>
    <col min="24" max="24" width="21.08984375" style="1" customWidth="1"/>
    <col min="25" max="25" width="7.453125" style="1" customWidth="1"/>
    <col min="26" max="26" width="4.6328125" style="2" hidden="1" customWidth="1" outlineLevel="1"/>
    <col min="27" max="27" width="1.08984375" style="2" hidden="1" customWidth="1" outlineLevel="1"/>
    <col min="28" max="28" width="4.6328125" style="2" hidden="1" customWidth="1" outlineLevel="1"/>
    <col min="29" max="29" width="1.08984375" style="2" hidden="1" customWidth="1" outlineLevel="1"/>
    <col min="30" max="30" width="3.90625" style="2" hidden="1" customWidth="1" outlineLevel="1"/>
    <col min="31" max="31" width="1.36328125" style="2" hidden="1" customWidth="1" outlineLevel="1"/>
    <col min="32" max="32" width="3.90625" style="2" hidden="1" customWidth="1" outlineLevel="1"/>
    <col min="33" max="33" width="1.453125" style="1" hidden="1" customWidth="1" outlineLevel="1"/>
    <col min="34" max="34" width="28.36328125" style="1" hidden="1" customWidth="1" outlineLevel="1"/>
    <col min="35" max="35" width="7.453125" style="1" customWidth="1" collapsed="1"/>
    <col min="36" max="53" width="7.453125" style="1" customWidth="1"/>
    <col min="54" max="16384" width="9" style="1"/>
  </cols>
  <sheetData>
    <row r="2" spans="2:34" ht="23.25" customHeight="1" thickBot="1" x14ac:dyDescent="0.25">
      <c r="B2" s="39" t="s">
        <v>240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34" ht="17.25" customHeight="1" thickTop="1" x14ac:dyDescent="0.2">
      <c r="B3" s="47" t="s">
        <v>208</v>
      </c>
      <c r="C3" s="48"/>
      <c r="D3" s="48"/>
      <c r="E3" s="48"/>
      <c r="F3" s="48"/>
      <c r="G3" s="48"/>
      <c r="H3" s="49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thickBot="1" x14ac:dyDescent="0.25">
      <c r="B4" s="50"/>
      <c r="C4" s="51"/>
      <c r="D4" s="51"/>
      <c r="E4" s="51"/>
      <c r="F4" s="51"/>
      <c r="G4" s="51"/>
      <c r="H4" s="52"/>
      <c r="I4" s="3"/>
      <c r="J4" s="27" t="s">
        <v>53</v>
      </c>
      <c r="K4" s="4" t="s">
        <v>54</v>
      </c>
      <c r="L4" s="40" t="s">
        <v>201</v>
      </c>
      <c r="M4" s="40"/>
      <c r="N4" s="40"/>
      <c r="O4" s="40"/>
      <c r="P4" s="40"/>
      <c r="Q4" s="40"/>
      <c r="R4" s="40"/>
      <c r="S4" s="3"/>
      <c r="T4" s="3"/>
      <c r="U4" s="3"/>
      <c r="V4" s="3"/>
      <c r="W4" s="3"/>
      <c r="X4" s="3"/>
    </row>
    <row r="5" spans="2:34" ht="21.75" customHeight="1" thickTop="1" x14ac:dyDescent="0.2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2">
      <c r="B6" s="41" t="s">
        <v>242</v>
      </c>
      <c r="C6" s="41"/>
      <c r="D6" s="41"/>
      <c r="E6" s="41"/>
      <c r="F6" s="41"/>
      <c r="G6" s="41"/>
      <c r="H6" s="41"/>
      <c r="I6" s="41"/>
      <c r="J6" s="41"/>
      <c r="L6" s="42" t="s">
        <v>241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34" ht="20.25" customHeight="1" x14ac:dyDescent="0.2">
      <c r="B7" s="43" t="s">
        <v>55</v>
      </c>
      <c r="C7" s="44"/>
      <c r="D7" s="44"/>
      <c r="E7" s="44"/>
      <c r="F7" s="44"/>
      <c r="G7" s="44"/>
      <c r="H7" s="45"/>
      <c r="I7" s="7" t="s">
        <v>56</v>
      </c>
      <c r="J7" s="7" t="s">
        <v>57</v>
      </c>
      <c r="L7" s="46" t="s">
        <v>58</v>
      </c>
      <c r="M7" s="46"/>
      <c r="N7" s="46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7.25" customHeight="1" x14ac:dyDescent="0.2">
      <c r="B8" s="9" t="s">
        <v>213</v>
      </c>
      <c r="C8" s="2">
        <v>5</v>
      </c>
      <c r="D8" s="1" t="s">
        <v>60</v>
      </c>
      <c r="E8" s="2">
        <v>4</v>
      </c>
      <c r="F8" s="1" t="s">
        <v>64</v>
      </c>
      <c r="G8" s="2">
        <v>14</v>
      </c>
      <c r="H8" s="1" t="s">
        <v>65</v>
      </c>
      <c r="I8" s="10" t="s">
        <v>66</v>
      </c>
      <c r="J8" s="10"/>
      <c r="L8" s="43" t="s">
        <v>67</v>
      </c>
      <c r="M8" s="44"/>
      <c r="N8" s="45"/>
      <c r="O8" s="7" t="s">
        <v>212</v>
      </c>
      <c r="P8" s="43" t="s">
        <v>69</v>
      </c>
      <c r="Q8" s="44"/>
      <c r="R8" s="44"/>
      <c r="S8" s="44"/>
      <c r="T8" s="44"/>
      <c r="U8" s="44"/>
      <c r="V8" s="44"/>
      <c r="W8" s="44"/>
      <c r="X8" s="45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2">
      <c r="B9" s="9"/>
      <c r="G9" s="2">
        <v>29</v>
      </c>
      <c r="H9" s="1" t="s">
        <v>65</v>
      </c>
      <c r="I9" s="10" t="s">
        <v>202</v>
      </c>
      <c r="J9" s="10" t="s">
        <v>70</v>
      </c>
      <c r="L9" s="11"/>
      <c r="M9" s="12" t="s">
        <v>71</v>
      </c>
      <c r="N9" s="13"/>
      <c r="O9" s="14">
        <v>26990</v>
      </c>
      <c r="P9" s="53" t="s">
        <v>72</v>
      </c>
      <c r="Q9" s="54"/>
      <c r="R9" s="54"/>
      <c r="S9" s="54"/>
      <c r="T9" s="54"/>
      <c r="U9" s="54"/>
      <c r="V9" s="54"/>
      <c r="W9" s="54"/>
      <c r="X9" s="55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2">
      <c r="B10" s="9"/>
      <c r="E10" s="2">
        <v>5</v>
      </c>
      <c r="F10" s="1" t="s">
        <v>64</v>
      </c>
      <c r="G10" s="2">
        <v>20</v>
      </c>
      <c r="H10" s="1" t="s">
        <v>65</v>
      </c>
      <c r="I10" s="10" t="s">
        <v>73</v>
      </c>
      <c r="J10" s="10" t="s">
        <v>74</v>
      </c>
      <c r="L10" s="11"/>
      <c r="M10" s="12" t="s">
        <v>75</v>
      </c>
      <c r="N10" s="13"/>
      <c r="O10" s="14">
        <v>370000</v>
      </c>
      <c r="P10" s="53" t="s">
        <v>76</v>
      </c>
      <c r="Q10" s="54"/>
      <c r="R10" s="54"/>
      <c r="S10" s="54"/>
      <c r="T10" s="54"/>
      <c r="U10" s="54"/>
      <c r="V10" s="54"/>
      <c r="W10" s="54"/>
      <c r="X10" s="55"/>
      <c r="AD10" s="2">
        <v>6</v>
      </c>
      <c r="AF10" s="2">
        <v>3</v>
      </c>
      <c r="AH10" s="1" t="s">
        <v>18</v>
      </c>
    </row>
    <row r="11" spans="2:34" ht="17.25" customHeight="1" x14ac:dyDescent="0.2">
      <c r="B11" s="9"/>
      <c r="E11" s="2">
        <v>6</v>
      </c>
      <c r="F11" s="1" t="s">
        <v>77</v>
      </c>
      <c r="G11" s="2">
        <v>10</v>
      </c>
      <c r="H11" s="1" t="s">
        <v>65</v>
      </c>
      <c r="I11" s="10" t="s">
        <v>203</v>
      </c>
      <c r="J11" s="10" t="s">
        <v>78</v>
      </c>
      <c r="L11" s="11"/>
      <c r="M11" s="12" t="s">
        <v>79</v>
      </c>
      <c r="N11" s="13"/>
      <c r="O11" s="14">
        <v>60000</v>
      </c>
      <c r="P11" s="53" t="s">
        <v>80</v>
      </c>
      <c r="Q11" s="54"/>
      <c r="R11" s="54"/>
      <c r="S11" s="54"/>
      <c r="T11" s="54"/>
      <c r="U11" s="54"/>
      <c r="V11" s="54"/>
      <c r="W11" s="54"/>
      <c r="X11" s="55"/>
      <c r="AD11" s="2">
        <v>7</v>
      </c>
      <c r="AF11" s="2">
        <v>4</v>
      </c>
      <c r="AH11" s="1" t="s">
        <v>20</v>
      </c>
    </row>
    <row r="12" spans="2:34" ht="17.25" customHeight="1" x14ac:dyDescent="0.2">
      <c r="B12" s="9"/>
      <c r="G12" s="2">
        <v>17</v>
      </c>
      <c r="H12" s="1" t="s">
        <v>65</v>
      </c>
      <c r="I12" s="10" t="s">
        <v>81</v>
      </c>
      <c r="J12" s="10" t="s">
        <v>82</v>
      </c>
      <c r="L12" s="11"/>
      <c r="M12" s="12" t="s">
        <v>83</v>
      </c>
      <c r="N12" s="13"/>
      <c r="O12" s="14">
        <v>180000</v>
      </c>
      <c r="P12" s="53" t="s">
        <v>198</v>
      </c>
      <c r="Q12" s="54"/>
      <c r="R12" s="54"/>
      <c r="S12" s="54"/>
      <c r="T12" s="54"/>
      <c r="U12" s="54"/>
      <c r="V12" s="54"/>
      <c r="W12" s="54"/>
      <c r="X12" s="55"/>
      <c r="AD12" s="2">
        <v>8</v>
      </c>
      <c r="AF12" s="2">
        <v>5</v>
      </c>
      <c r="AH12" s="1" t="s">
        <v>21</v>
      </c>
    </row>
    <row r="13" spans="2:34" ht="17.25" customHeight="1" x14ac:dyDescent="0.2">
      <c r="B13" s="9"/>
      <c r="E13" s="2">
        <v>6</v>
      </c>
      <c r="F13" s="1" t="s">
        <v>77</v>
      </c>
      <c r="G13" s="2" t="s">
        <v>84</v>
      </c>
      <c r="H13" s="1" t="s">
        <v>85</v>
      </c>
      <c r="I13" s="10" t="s">
        <v>86</v>
      </c>
      <c r="J13" s="10" t="s">
        <v>87</v>
      </c>
      <c r="L13" s="11"/>
      <c r="M13" s="12" t="s">
        <v>88</v>
      </c>
      <c r="N13" s="13"/>
      <c r="O13" s="14">
        <v>150000</v>
      </c>
      <c r="P13" s="53" t="s">
        <v>89</v>
      </c>
      <c r="Q13" s="54"/>
      <c r="R13" s="54"/>
      <c r="S13" s="54"/>
      <c r="T13" s="54"/>
      <c r="U13" s="54"/>
      <c r="V13" s="54"/>
      <c r="W13" s="54"/>
      <c r="X13" s="55"/>
      <c r="AD13" s="2">
        <v>9</v>
      </c>
      <c r="AF13" s="2">
        <v>6</v>
      </c>
      <c r="AH13" s="1" t="s">
        <v>22</v>
      </c>
    </row>
    <row r="14" spans="2:34" ht="17.25" customHeight="1" x14ac:dyDescent="0.2">
      <c r="B14" s="9"/>
      <c r="D14" s="1">
        <v>4</v>
      </c>
      <c r="E14" s="2" t="s">
        <v>77</v>
      </c>
      <c r="F14" s="1" t="s">
        <v>90</v>
      </c>
      <c r="G14" s="2">
        <v>6</v>
      </c>
      <c r="H14" s="1" t="s">
        <v>77</v>
      </c>
      <c r="I14" s="10" t="s">
        <v>91</v>
      </c>
      <c r="J14" s="10" t="s">
        <v>87</v>
      </c>
      <c r="L14" s="11"/>
      <c r="M14" s="12" t="s">
        <v>92</v>
      </c>
      <c r="N14" s="13"/>
      <c r="O14" s="14">
        <v>10000</v>
      </c>
      <c r="P14" s="53" t="s">
        <v>93</v>
      </c>
      <c r="Q14" s="54"/>
      <c r="R14" s="54"/>
      <c r="S14" s="54"/>
      <c r="T14" s="54"/>
      <c r="U14" s="54"/>
      <c r="V14" s="54"/>
      <c r="W14" s="54"/>
      <c r="X14" s="55"/>
      <c r="AD14" s="2">
        <v>10</v>
      </c>
      <c r="AF14" s="2">
        <v>7</v>
      </c>
      <c r="AH14" s="1" t="s">
        <v>23</v>
      </c>
    </row>
    <row r="15" spans="2:34" ht="17.25" customHeight="1" x14ac:dyDescent="0.2">
      <c r="B15" s="9"/>
      <c r="E15" s="2">
        <v>7</v>
      </c>
      <c r="F15" s="1" t="s">
        <v>64</v>
      </c>
      <c r="G15" s="2">
        <v>7</v>
      </c>
      <c r="H15" s="1" t="s">
        <v>65</v>
      </c>
      <c r="I15" s="10" t="s">
        <v>94</v>
      </c>
      <c r="J15" s="10" t="s">
        <v>95</v>
      </c>
      <c r="L15" s="11"/>
      <c r="M15" s="35"/>
      <c r="N15" s="36"/>
      <c r="O15" s="37"/>
      <c r="P15" s="53"/>
      <c r="Q15" s="54"/>
      <c r="R15" s="54"/>
      <c r="S15" s="54"/>
      <c r="T15" s="54"/>
      <c r="U15" s="54"/>
      <c r="V15" s="54"/>
      <c r="W15" s="54"/>
      <c r="X15" s="55"/>
      <c r="AD15" s="2">
        <v>11</v>
      </c>
      <c r="AF15" s="2">
        <v>8</v>
      </c>
      <c r="AH15" s="1" t="s">
        <v>24</v>
      </c>
    </row>
    <row r="16" spans="2:34" ht="17.25" customHeight="1" x14ac:dyDescent="0.2">
      <c r="B16" s="9"/>
      <c r="G16" s="2">
        <v>8</v>
      </c>
      <c r="H16" s="1" t="s">
        <v>65</v>
      </c>
      <c r="I16" s="10" t="s">
        <v>204</v>
      </c>
      <c r="J16" s="10" t="s">
        <v>96</v>
      </c>
      <c r="L16" s="11"/>
      <c r="M16" s="12"/>
      <c r="N16" s="13"/>
      <c r="O16" s="14"/>
      <c r="P16" s="53"/>
      <c r="Q16" s="54"/>
      <c r="R16" s="54"/>
      <c r="S16" s="54"/>
      <c r="T16" s="54"/>
      <c r="U16" s="54"/>
      <c r="V16" s="54"/>
      <c r="W16" s="54"/>
      <c r="X16" s="55"/>
      <c r="AD16" s="2">
        <v>12</v>
      </c>
      <c r="AF16" s="2">
        <v>9</v>
      </c>
      <c r="AH16" s="1" t="s">
        <v>25</v>
      </c>
    </row>
    <row r="17" spans="2:34" ht="17.25" customHeight="1" x14ac:dyDescent="0.2">
      <c r="B17" s="9"/>
      <c r="E17" s="2">
        <v>8</v>
      </c>
      <c r="F17" s="1" t="s">
        <v>77</v>
      </c>
      <c r="G17" s="2" t="s">
        <v>97</v>
      </c>
      <c r="H17" s="1" t="s">
        <v>98</v>
      </c>
      <c r="I17" s="10" t="s">
        <v>99</v>
      </c>
      <c r="J17" s="10" t="s">
        <v>87</v>
      </c>
      <c r="L17" s="11"/>
      <c r="M17" s="12"/>
      <c r="N17" s="13"/>
      <c r="O17" s="14"/>
      <c r="P17" s="53"/>
      <c r="Q17" s="54"/>
      <c r="R17" s="54"/>
      <c r="S17" s="54"/>
      <c r="T17" s="54"/>
      <c r="U17" s="54"/>
      <c r="V17" s="54"/>
      <c r="W17" s="54"/>
      <c r="X17" s="55"/>
      <c r="AD17" s="2">
        <v>1</v>
      </c>
      <c r="AF17" s="2">
        <v>10</v>
      </c>
      <c r="AH17" s="1" t="s">
        <v>26</v>
      </c>
    </row>
    <row r="18" spans="2:34" ht="17.25" customHeight="1" x14ac:dyDescent="0.2">
      <c r="B18" s="9"/>
      <c r="E18" s="2">
        <v>9</v>
      </c>
      <c r="F18" s="1" t="s">
        <v>77</v>
      </c>
      <c r="G18" s="2">
        <v>9</v>
      </c>
      <c r="H18" s="1" t="s">
        <v>65</v>
      </c>
      <c r="I18" s="10" t="s">
        <v>73</v>
      </c>
      <c r="J18" s="10" t="s">
        <v>74</v>
      </c>
      <c r="L18" s="11"/>
      <c r="M18" s="12"/>
      <c r="N18" s="13"/>
      <c r="O18" s="14"/>
      <c r="P18" s="53"/>
      <c r="Q18" s="54"/>
      <c r="R18" s="54"/>
      <c r="S18" s="54"/>
      <c r="T18" s="54"/>
      <c r="U18" s="54"/>
      <c r="V18" s="54"/>
      <c r="W18" s="54"/>
      <c r="X18" s="55"/>
      <c r="AD18" s="2">
        <v>2</v>
      </c>
      <c r="AF18" s="2">
        <v>11</v>
      </c>
      <c r="AH18" s="1" t="s">
        <v>27</v>
      </c>
    </row>
    <row r="19" spans="2:34" ht="17.25" customHeight="1" x14ac:dyDescent="0.2">
      <c r="B19" s="9"/>
      <c r="E19" s="2">
        <v>10</v>
      </c>
      <c r="F19" s="1" t="s">
        <v>77</v>
      </c>
      <c r="G19" s="2">
        <v>8</v>
      </c>
      <c r="H19" s="1" t="s">
        <v>65</v>
      </c>
      <c r="I19" s="10" t="s">
        <v>100</v>
      </c>
      <c r="J19" s="10" t="s">
        <v>74</v>
      </c>
      <c r="L19" s="11"/>
      <c r="M19" s="12"/>
      <c r="N19" s="13"/>
      <c r="O19" s="14"/>
      <c r="P19" s="53"/>
      <c r="Q19" s="54"/>
      <c r="R19" s="54"/>
      <c r="S19" s="54"/>
      <c r="T19" s="54"/>
      <c r="U19" s="54"/>
      <c r="V19" s="54"/>
      <c r="W19" s="54"/>
      <c r="X19" s="55"/>
      <c r="AD19" s="2">
        <v>3</v>
      </c>
      <c r="AF19" s="2">
        <v>12</v>
      </c>
      <c r="AH19" s="1" t="s">
        <v>28</v>
      </c>
    </row>
    <row r="20" spans="2:34" ht="17.25" customHeight="1" x14ac:dyDescent="0.2">
      <c r="B20" s="9"/>
      <c r="G20" s="2">
        <v>28</v>
      </c>
      <c r="H20" s="1" t="s">
        <v>65</v>
      </c>
      <c r="I20" s="10" t="s">
        <v>205</v>
      </c>
      <c r="J20" s="10" t="s">
        <v>101</v>
      </c>
      <c r="L20" s="11"/>
      <c r="M20" s="12" t="s">
        <v>102</v>
      </c>
      <c r="N20" s="13"/>
      <c r="O20" s="14">
        <f>SUM(O9:O19)</f>
        <v>796990</v>
      </c>
      <c r="P20" s="53"/>
      <c r="Q20" s="54"/>
      <c r="R20" s="54"/>
      <c r="S20" s="54"/>
      <c r="T20" s="54"/>
      <c r="U20" s="54"/>
      <c r="V20" s="54"/>
      <c r="W20" s="54"/>
      <c r="X20" s="55"/>
      <c r="AF20" s="2">
        <v>13</v>
      </c>
      <c r="AH20" s="1" t="s">
        <v>30</v>
      </c>
    </row>
    <row r="21" spans="2:34" ht="17.25" customHeight="1" x14ac:dyDescent="0.2">
      <c r="B21" s="9"/>
      <c r="E21" s="2">
        <v>11</v>
      </c>
      <c r="F21" s="1" t="s">
        <v>64</v>
      </c>
      <c r="G21" s="2">
        <v>18</v>
      </c>
      <c r="H21" s="1" t="s">
        <v>65</v>
      </c>
      <c r="I21" s="10" t="s">
        <v>206</v>
      </c>
      <c r="J21" s="10" t="s">
        <v>95</v>
      </c>
      <c r="AF21" s="2">
        <v>14</v>
      </c>
      <c r="AH21" s="1" t="s">
        <v>31</v>
      </c>
    </row>
    <row r="22" spans="2:34" ht="17.25" customHeight="1" x14ac:dyDescent="0.2">
      <c r="B22" s="9"/>
      <c r="G22" s="2">
        <v>23</v>
      </c>
      <c r="H22" s="1" t="s">
        <v>65</v>
      </c>
      <c r="I22" s="10" t="s">
        <v>81</v>
      </c>
      <c r="J22" s="10" t="s">
        <v>103</v>
      </c>
      <c r="AF22" s="2">
        <v>15</v>
      </c>
      <c r="AH22" s="1" t="s">
        <v>32</v>
      </c>
    </row>
    <row r="23" spans="2:34" ht="17.25" customHeight="1" x14ac:dyDescent="0.2">
      <c r="B23" s="9"/>
      <c r="E23" s="2">
        <v>12</v>
      </c>
      <c r="F23" s="1" t="s">
        <v>64</v>
      </c>
      <c r="G23" s="2" t="s">
        <v>84</v>
      </c>
      <c r="H23" s="1" t="s">
        <v>85</v>
      </c>
      <c r="I23" s="10" t="s">
        <v>86</v>
      </c>
      <c r="J23" s="10" t="s">
        <v>87</v>
      </c>
      <c r="L23" s="46" t="s">
        <v>104</v>
      </c>
      <c r="M23" s="46"/>
      <c r="N23" s="46"/>
      <c r="AF23" s="2">
        <v>16</v>
      </c>
      <c r="AH23" s="1" t="s">
        <v>34</v>
      </c>
    </row>
    <row r="24" spans="2:34" ht="17.25" customHeight="1" x14ac:dyDescent="0.2">
      <c r="B24" s="9" t="s">
        <v>213</v>
      </c>
      <c r="C24" s="2">
        <v>6</v>
      </c>
      <c r="D24" s="1" t="s">
        <v>60</v>
      </c>
      <c r="E24" s="2">
        <v>1</v>
      </c>
      <c r="F24" s="1" t="s">
        <v>77</v>
      </c>
      <c r="G24" s="2">
        <v>20</v>
      </c>
      <c r="H24" s="1" t="s">
        <v>65</v>
      </c>
      <c r="I24" s="10" t="s">
        <v>73</v>
      </c>
      <c r="J24" s="10" t="s">
        <v>74</v>
      </c>
      <c r="L24" s="43" t="s">
        <v>67</v>
      </c>
      <c r="M24" s="44"/>
      <c r="N24" s="45"/>
      <c r="O24" s="7" t="s">
        <v>212</v>
      </c>
      <c r="P24" s="43" t="s">
        <v>69</v>
      </c>
      <c r="Q24" s="44"/>
      <c r="R24" s="44"/>
      <c r="S24" s="44"/>
      <c r="T24" s="44"/>
      <c r="U24" s="44"/>
      <c r="V24" s="44"/>
      <c r="W24" s="44"/>
      <c r="X24" s="45"/>
      <c r="AF24" s="2">
        <v>17</v>
      </c>
      <c r="AH24" s="1" t="s">
        <v>105</v>
      </c>
    </row>
    <row r="25" spans="2:34" ht="17.25" customHeight="1" x14ac:dyDescent="0.2">
      <c r="B25" s="9"/>
      <c r="E25" s="2">
        <v>3</v>
      </c>
      <c r="F25" s="1" t="s">
        <v>77</v>
      </c>
      <c r="G25" s="2">
        <v>3</v>
      </c>
      <c r="H25" s="1" t="s">
        <v>65</v>
      </c>
      <c r="I25" s="10" t="s">
        <v>94</v>
      </c>
      <c r="J25" s="10" t="s">
        <v>95</v>
      </c>
      <c r="L25" s="11"/>
      <c r="M25" s="12" t="s">
        <v>106</v>
      </c>
      <c r="N25" s="13"/>
      <c r="O25" s="14">
        <v>180000</v>
      </c>
      <c r="P25" s="53" t="s">
        <v>198</v>
      </c>
      <c r="Q25" s="54"/>
      <c r="R25" s="54"/>
      <c r="S25" s="54"/>
      <c r="T25" s="54"/>
      <c r="U25" s="54"/>
      <c r="V25" s="54"/>
      <c r="W25" s="54"/>
      <c r="X25" s="55"/>
      <c r="AF25" s="2">
        <v>18</v>
      </c>
      <c r="AH25" s="1" t="s">
        <v>36</v>
      </c>
    </row>
    <row r="26" spans="2:34" ht="17.25" customHeight="1" x14ac:dyDescent="0.2">
      <c r="B26" s="9"/>
      <c r="G26" s="2">
        <v>24</v>
      </c>
      <c r="H26" s="1" t="s">
        <v>65</v>
      </c>
      <c r="I26" s="10" t="s">
        <v>207</v>
      </c>
      <c r="J26" s="10" t="s">
        <v>74</v>
      </c>
      <c r="L26" s="11"/>
      <c r="M26" s="12" t="s">
        <v>107</v>
      </c>
      <c r="N26" s="13"/>
      <c r="O26" s="14">
        <v>50000</v>
      </c>
      <c r="P26" s="53" t="s">
        <v>199</v>
      </c>
      <c r="Q26" s="54"/>
      <c r="R26" s="54"/>
      <c r="S26" s="54"/>
      <c r="T26" s="54"/>
      <c r="U26" s="54"/>
      <c r="V26" s="54"/>
      <c r="W26" s="54"/>
      <c r="X26" s="55"/>
      <c r="AF26" s="2">
        <v>19</v>
      </c>
      <c r="AH26" s="1" t="s">
        <v>37</v>
      </c>
    </row>
    <row r="27" spans="2:34" ht="17.25" customHeight="1" x14ac:dyDescent="0.2">
      <c r="B27" s="9"/>
      <c r="I27" s="10"/>
      <c r="J27" s="10"/>
      <c r="L27" s="11"/>
      <c r="M27" s="12" t="s">
        <v>108</v>
      </c>
      <c r="N27" s="13"/>
      <c r="O27" s="14">
        <v>280000</v>
      </c>
      <c r="P27" s="53" t="s">
        <v>109</v>
      </c>
      <c r="Q27" s="54"/>
      <c r="R27" s="54"/>
      <c r="S27" s="54"/>
      <c r="T27" s="54"/>
      <c r="U27" s="54"/>
      <c r="V27" s="54"/>
      <c r="W27" s="54"/>
      <c r="X27" s="55"/>
      <c r="AF27" s="2">
        <v>20</v>
      </c>
      <c r="AH27" s="1" t="s">
        <v>38</v>
      </c>
    </row>
    <row r="28" spans="2:34" ht="17.25" customHeight="1" x14ac:dyDescent="0.2">
      <c r="B28" s="9"/>
      <c r="D28" s="2">
        <v>4</v>
      </c>
      <c r="E28" s="1" t="s">
        <v>64</v>
      </c>
      <c r="F28" s="2" t="s">
        <v>110</v>
      </c>
      <c r="G28" s="1">
        <v>10</v>
      </c>
      <c r="H28" s="2" t="s">
        <v>64</v>
      </c>
      <c r="I28" s="10" t="s">
        <v>111</v>
      </c>
      <c r="J28" s="10" t="s">
        <v>112</v>
      </c>
      <c r="L28" s="11"/>
      <c r="M28" s="12" t="s">
        <v>113</v>
      </c>
      <c r="N28" s="13"/>
      <c r="O28" s="14">
        <v>70000</v>
      </c>
      <c r="P28" s="53" t="s">
        <v>114</v>
      </c>
      <c r="Q28" s="54"/>
      <c r="R28" s="54"/>
      <c r="S28" s="54"/>
      <c r="T28" s="54"/>
      <c r="U28" s="54"/>
      <c r="V28" s="54"/>
      <c r="W28" s="54"/>
      <c r="X28" s="55"/>
      <c r="AF28" s="2">
        <v>21</v>
      </c>
      <c r="AH28" s="1" t="s">
        <v>39</v>
      </c>
    </row>
    <row r="29" spans="2:34" ht="17.25" customHeight="1" x14ac:dyDescent="0.2">
      <c r="B29" s="9"/>
      <c r="I29" s="10"/>
      <c r="J29" s="10"/>
      <c r="L29" s="11"/>
      <c r="M29" s="12" t="s">
        <v>115</v>
      </c>
      <c r="N29" s="13"/>
      <c r="O29" s="14">
        <v>50000</v>
      </c>
      <c r="P29" s="53" t="s">
        <v>116</v>
      </c>
      <c r="Q29" s="54"/>
      <c r="R29" s="54"/>
      <c r="S29" s="54"/>
      <c r="T29" s="54"/>
      <c r="U29" s="54"/>
      <c r="V29" s="54"/>
      <c r="W29" s="54"/>
      <c r="X29" s="55"/>
      <c r="AF29" s="2">
        <v>22</v>
      </c>
      <c r="AH29" s="1" t="s">
        <v>40</v>
      </c>
    </row>
    <row r="30" spans="2:34" ht="17.25" customHeight="1" x14ac:dyDescent="0.2">
      <c r="B30" s="9"/>
      <c r="I30" s="10"/>
      <c r="J30" s="10"/>
      <c r="L30" s="11"/>
      <c r="M30" s="12" t="s">
        <v>88</v>
      </c>
      <c r="N30" s="13"/>
      <c r="O30" s="14">
        <v>30000</v>
      </c>
      <c r="P30" s="53" t="s">
        <v>117</v>
      </c>
      <c r="Q30" s="54"/>
      <c r="R30" s="54"/>
      <c r="S30" s="54"/>
      <c r="T30" s="54"/>
      <c r="U30" s="54"/>
      <c r="V30" s="54"/>
      <c r="W30" s="54"/>
      <c r="X30" s="55"/>
      <c r="AF30" s="2">
        <v>23</v>
      </c>
      <c r="AH30" s="1" t="s">
        <v>41</v>
      </c>
    </row>
    <row r="31" spans="2:34" ht="17.25" customHeight="1" x14ac:dyDescent="0.2">
      <c r="B31" s="9"/>
      <c r="I31" s="10"/>
      <c r="J31" s="10"/>
      <c r="L31" s="11"/>
      <c r="M31" s="12" t="s">
        <v>118</v>
      </c>
      <c r="N31" s="13"/>
      <c r="O31" s="14">
        <v>20000</v>
      </c>
      <c r="P31" s="53" t="s">
        <v>119</v>
      </c>
      <c r="Q31" s="54"/>
      <c r="R31" s="54"/>
      <c r="S31" s="54"/>
      <c r="T31" s="54"/>
      <c r="U31" s="54"/>
      <c r="V31" s="54"/>
      <c r="W31" s="54"/>
      <c r="X31" s="55"/>
      <c r="AF31" s="2">
        <v>24</v>
      </c>
      <c r="AH31" s="1" t="s">
        <v>42</v>
      </c>
    </row>
    <row r="32" spans="2:34" ht="17.25" customHeight="1" x14ac:dyDescent="0.2">
      <c r="B32" s="9"/>
      <c r="I32" s="10"/>
      <c r="J32" s="10"/>
      <c r="L32" s="11"/>
      <c r="M32" s="12" t="s">
        <v>120</v>
      </c>
      <c r="N32" s="13"/>
      <c r="O32" s="14">
        <v>70000</v>
      </c>
      <c r="P32" s="59" t="s">
        <v>121</v>
      </c>
      <c r="Q32" s="60"/>
      <c r="R32" s="60"/>
      <c r="S32" s="60"/>
      <c r="T32" s="60"/>
      <c r="U32" s="60"/>
      <c r="V32" s="60"/>
      <c r="W32" s="60"/>
      <c r="X32" s="61"/>
      <c r="AF32" s="2">
        <v>25</v>
      </c>
      <c r="AH32" s="1" t="s">
        <v>43</v>
      </c>
    </row>
    <row r="33" spans="2:34" ht="17.25" customHeight="1" x14ac:dyDescent="0.2">
      <c r="B33" s="9"/>
      <c r="I33" s="10"/>
      <c r="J33" s="10"/>
      <c r="L33" s="11"/>
      <c r="M33" s="12" t="s">
        <v>122</v>
      </c>
      <c r="N33" s="13"/>
      <c r="O33" s="14">
        <v>10000</v>
      </c>
      <c r="P33" s="59" t="s">
        <v>123</v>
      </c>
      <c r="Q33" s="60"/>
      <c r="R33" s="60"/>
      <c r="S33" s="60"/>
      <c r="T33" s="60"/>
      <c r="U33" s="60"/>
      <c r="V33" s="60"/>
      <c r="W33" s="60"/>
      <c r="X33" s="61"/>
      <c r="AF33" s="2">
        <v>26</v>
      </c>
      <c r="AH33" s="1" t="s">
        <v>44</v>
      </c>
    </row>
    <row r="34" spans="2:34" ht="17.25" customHeight="1" x14ac:dyDescent="0.2">
      <c r="B34" s="9"/>
      <c r="I34" s="10"/>
      <c r="J34" s="10"/>
      <c r="L34" s="11"/>
      <c r="M34" s="12" t="s">
        <v>124</v>
      </c>
      <c r="N34" s="13"/>
      <c r="O34" s="14">
        <v>36990</v>
      </c>
      <c r="P34" s="62"/>
      <c r="Q34" s="63"/>
      <c r="R34" s="63"/>
      <c r="S34" s="63"/>
      <c r="T34" s="63"/>
      <c r="U34" s="63"/>
      <c r="V34" s="63"/>
      <c r="W34" s="63"/>
      <c r="X34" s="64"/>
      <c r="AF34" s="2">
        <v>27</v>
      </c>
      <c r="AH34" s="1" t="s">
        <v>45</v>
      </c>
    </row>
    <row r="35" spans="2:34" ht="17.25" customHeight="1" x14ac:dyDescent="0.2">
      <c r="B35" s="9"/>
      <c r="I35" s="10"/>
      <c r="J35" s="10"/>
      <c r="L35" s="11"/>
      <c r="M35" s="35"/>
      <c r="N35" s="36"/>
      <c r="O35" s="37"/>
      <c r="P35" s="62"/>
      <c r="Q35" s="63"/>
      <c r="R35" s="63"/>
      <c r="S35" s="63"/>
      <c r="T35" s="63"/>
      <c r="U35" s="63"/>
      <c r="V35" s="63"/>
      <c r="W35" s="63"/>
      <c r="X35" s="64"/>
      <c r="AF35" s="2">
        <v>28</v>
      </c>
      <c r="AH35" s="1" t="s">
        <v>125</v>
      </c>
    </row>
    <row r="36" spans="2:34" ht="17.25" customHeight="1" x14ac:dyDescent="0.2">
      <c r="B36" s="9"/>
      <c r="I36" s="10"/>
      <c r="J36" s="10"/>
      <c r="L36" s="11"/>
      <c r="M36" s="12"/>
      <c r="N36" s="13"/>
      <c r="O36" s="14"/>
      <c r="P36" s="53"/>
      <c r="Q36" s="54"/>
      <c r="R36" s="54"/>
      <c r="S36" s="54"/>
      <c r="T36" s="54"/>
      <c r="U36" s="54"/>
      <c r="V36" s="54"/>
      <c r="W36" s="54"/>
      <c r="X36" s="55"/>
      <c r="AF36" s="2">
        <v>29</v>
      </c>
    </row>
    <row r="37" spans="2:34" ht="17.25" customHeight="1" x14ac:dyDescent="0.2">
      <c r="B37" s="9"/>
      <c r="I37" s="10"/>
      <c r="J37" s="10"/>
      <c r="L37" s="11"/>
      <c r="M37" s="12"/>
      <c r="N37" s="13"/>
      <c r="O37" s="14"/>
      <c r="P37" s="53"/>
      <c r="Q37" s="54"/>
      <c r="R37" s="54"/>
      <c r="S37" s="54"/>
      <c r="T37" s="54"/>
      <c r="U37" s="54"/>
      <c r="V37" s="54"/>
      <c r="W37" s="54"/>
      <c r="X37" s="55"/>
      <c r="AF37" s="2">
        <v>30</v>
      </c>
    </row>
    <row r="38" spans="2:34" ht="17.25" customHeight="1" x14ac:dyDescent="0.2">
      <c r="B38" s="9"/>
      <c r="I38" s="10"/>
      <c r="J38" s="10"/>
      <c r="L38" s="11"/>
      <c r="M38" s="12" t="s">
        <v>102</v>
      </c>
      <c r="N38" s="13"/>
      <c r="O38" s="14">
        <f>SUM(O25:O37)</f>
        <v>796990</v>
      </c>
      <c r="P38" s="53"/>
      <c r="Q38" s="54"/>
      <c r="R38" s="54"/>
      <c r="S38" s="54"/>
      <c r="T38" s="54"/>
      <c r="U38" s="54"/>
      <c r="V38" s="54"/>
      <c r="W38" s="54"/>
      <c r="X38" s="55"/>
      <c r="AF38" s="2">
        <v>31</v>
      </c>
    </row>
    <row r="39" spans="2:34" ht="17.25" customHeight="1" x14ac:dyDescent="0.2">
      <c r="B39" s="9"/>
      <c r="I39" s="10"/>
      <c r="J39" s="10"/>
    </row>
    <row r="40" spans="2:34" ht="17.25" customHeight="1" x14ac:dyDescent="0.2">
      <c r="B40" s="9"/>
      <c r="I40" s="10"/>
      <c r="J40" s="10"/>
      <c r="M40" s="15"/>
      <c r="O40" s="16"/>
      <c r="P40" s="17"/>
      <c r="Q40" s="17"/>
      <c r="R40" s="17"/>
      <c r="S40" s="17"/>
      <c r="T40" s="17"/>
      <c r="U40" s="17"/>
      <c r="V40" s="17"/>
      <c r="W40" s="17"/>
    </row>
    <row r="41" spans="2:34" ht="17.25" customHeight="1" x14ac:dyDescent="0.2">
      <c r="B41" s="9"/>
      <c r="I41" s="10"/>
      <c r="J41" s="10"/>
    </row>
    <row r="42" spans="2:34" ht="17.25" customHeight="1" x14ac:dyDescent="0.2">
      <c r="B42" s="9"/>
      <c r="I42" s="10"/>
      <c r="J42" s="10"/>
      <c r="L42" s="56"/>
      <c r="M42" s="56"/>
      <c r="N42" s="56"/>
      <c r="O42" s="56"/>
    </row>
    <row r="43" spans="2:34" ht="17.25" customHeight="1" x14ac:dyDescent="0.2">
      <c r="B43" s="9"/>
      <c r="I43" s="10"/>
      <c r="J43" s="10"/>
    </row>
    <row r="44" spans="2:34" ht="17.25" customHeight="1" x14ac:dyDescent="0.2">
      <c r="B44" s="9"/>
      <c r="I44" s="10"/>
      <c r="J44" s="10"/>
      <c r="O44" s="18" t="s">
        <v>213</v>
      </c>
      <c r="P44" s="19">
        <v>5</v>
      </c>
      <c r="Q44" s="19" t="s">
        <v>60</v>
      </c>
      <c r="R44" s="19">
        <v>4</v>
      </c>
      <c r="S44" s="20" t="s">
        <v>61</v>
      </c>
      <c r="T44" s="19">
        <v>1</v>
      </c>
      <c r="U44" s="20" t="s">
        <v>62</v>
      </c>
    </row>
    <row r="45" spans="2:34" ht="17.25" customHeight="1" x14ac:dyDescent="0.2">
      <c r="B45" s="9"/>
      <c r="I45" s="10"/>
      <c r="J45" s="10"/>
      <c r="S45" s="2"/>
    </row>
    <row r="46" spans="2:34" ht="17.25" customHeight="1" x14ac:dyDescent="0.2">
      <c r="B46" s="9"/>
      <c r="I46" s="10"/>
      <c r="J46" s="10"/>
      <c r="O46" s="18" t="s">
        <v>53</v>
      </c>
      <c r="P46" s="57" t="s">
        <v>179</v>
      </c>
      <c r="Q46" s="57"/>
      <c r="R46" s="57"/>
      <c r="S46" s="57"/>
      <c r="T46" s="57"/>
      <c r="U46" s="57"/>
      <c r="V46" s="57"/>
      <c r="W46" s="57"/>
      <c r="X46" s="21"/>
    </row>
    <row r="47" spans="2:34" ht="17.25" customHeight="1" x14ac:dyDescent="0.2">
      <c r="B47" s="9"/>
      <c r="I47" s="10"/>
      <c r="J47" s="10"/>
    </row>
    <row r="48" spans="2:34" ht="17.25" customHeight="1" x14ac:dyDescent="0.2">
      <c r="B48" s="22"/>
      <c r="C48" s="23"/>
      <c r="D48" s="24"/>
      <c r="E48" s="23"/>
      <c r="F48" s="24"/>
      <c r="G48" s="23"/>
      <c r="H48" s="25"/>
      <c r="I48" s="26"/>
      <c r="J48" s="26"/>
      <c r="O48" s="18" t="s">
        <v>126</v>
      </c>
      <c r="P48" s="57" t="s">
        <v>192</v>
      </c>
      <c r="Q48" s="57"/>
      <c r="R48" s="57"/>
      <c r="S48" s="57"/>
      <c r="T48" s="57"/>
      <c r="U48" s="57"/>
      <c r="V48" s="57"/>
      <c r="W48" s="57"/>
      <c r="X48" s="21"/>
    </row>
    <row r="49" spans="10:23" ht="15.75" customHeight="1" x14ac:dyDescent="0.2">
      <c r="P49" s="58" t="s">
        <v>209</v>
      </c>
      <c r="Q49" s="58"/>
      <c r="R49" s="58"/>
      <c r="S49" s="58"/>
      <c r="T49" s="58"/>
      <c r="U49" s="58"/>
      <c r="V49" s="58"/>
      <c r="W49" s="58"/>
    </row>
    <row r="52" spans="10:23" ht="15.75" customHeight="1" x14ac:dyDescent="0.2">
      <c r="J52" s="38"/>
    </row>
  </sheetData>
  <mergeCells count="42">
    <mergeCell ref="P38:X38"/>
    <mergeCell ref="L42:O42"/>
    <mergeCell ref="P46:W46"/>
    <mergeCell ref="P48:W48"/>
    <mergeCell ref="P49:W49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17:X17"/>
    <mergeCell ref="P18:X18"/>
    <mergeCell ref="P19:X19"/>
    <mergeCell ref="P20:X20"/>
    <mergeCell ref="L23:N23"/>
    <mergeCell ref="P12:X12"/>
    <mergeCell ref="P13:X13"/>
    <mergeCell ref="P14:X14"/>
    <mergeCell ref="P15:X15"/>
    <mergeCell ref="P16:X16"/>
    <mergeCell ref="L8:N8"/>
    <mergeCell ref="P8:X8"/>
    <mergeCell ref="P9:X9"/>
    <mergeCell ref="P10:X10"/>
    <mergeCell ref="P11:X11"/>
    <mergeCell ref="B2:X2"/>
    <mergeCell ref="L4:R4"/>
    <mergeCell ref="B6:J6"/>
    <mergeCell ref="L6:X6"/>
    <mergeCell ref="B7:H7"/>
    <mergeCell ref="L7:N7"/>
    <mergeCell ref="B3:H4"/>
  </mergeCells>
  <phoneticPr fontId="9"/>
  <pageMargins left="0.49" right="0.56999999999999995" top="0.64" bottom="0.42" header="0.35" footer="0.25"/>
  <pageSetup paperSize="9" scale="6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I49"/>
  <sheetViews>
    <sheetView zoomScale="75" zoomScaleNormal="75" workbookViewId="0">
      <selection activeCell="P45" sqref="P45"/>
    </sheetView>
  </sheetViews>
  <sheetFormatPr defaultColWidth="9" defaultRowHeight="15.75" customHeight="1" outlineLevelCol="1" x14ac:dyDescent="0.2"/>
  <cols>
    <col min="1" max="1" width="1.90625" style="1" customWidth="1"/>
    <col min="2" max="2" width="4.08984375" style="1" customWidth="1"/>
    <col min="3" max="3" width="3.08984375" style="2" customWidth="1"/>
    <col min="4" max="4" width="2.6328125" style="1" customWidth="1"/>
    <col min="5" max="5" width="3.08984375" style="2" customWidth="1"/>
    <col min="6" max="6" width="2.7265625" style="1" customWidth="1"/>
    <col min="7" max="7" width="3.08984375" style="2" customWidth="1"/>
    <col min="8" max="8" width="2.6328125" style="1" customWidth="1"/>
    <col min="9" max="9" width="36.453125" style="1" customWidth="1"/>
    <col min="10" max="10" width="61.36328125" style="1" customWidth="1"/>
    <col min="11" max="11" width="2.453125" style="1" customWidth="1"/>
    <col min="12" max="12" width="1.6328125" style="1" customWidth="1"/>
    <col min="13" max="13" width="14.26953125" style="1" customWidth="1"/>
    <col min="14" max="14" width="1.6328125" style="1" customWidth="1"/>
    <col min="15" max="15" width="18.7265625" style="1" customWidth="1"/>
    <col min="16" max="16" width="3.453125" style="1" customWidth="1"/>
    <col min="17" max="17" width="3.6328125" style="1" customWidth="1"/>
    <col min="18" max="18" width="3.26953125" style="1" customWidth="1"/>
    <col min="19" max="19" width="3" style="1" customWidth="1"/>
    <col min="20" max="20" width="3.453125" style="1" customWidth="1"/>
    <col min="21" max="23" width="3.36328125" style="1" customWidth="1"/>
    <col min="24" max="24" width="13.36328125" style="1" customWidth="1"/>
    <col min="25" max="25" width="7.453125" style="1" customWidth="1"/>
    <col min="26" max="26" width="4.6328125" style="2" hidden="1" customWidth="1" outlineLevel="1"/>
    <col min="27" max="27" width="1.08984375" style="2" hidden="1" customWidth="1" outlineLevel="1"/>
    <col min="28" max="28" width="4.6328125" style="2" hidden="1" customWidth="1" outlineLevel="1"/>
    <col min="29" max="29" width="1.08984375" style="2" hidden="1" customWidth="1" outlineLevel="1"/>
    <col min="30" max="30" width="3.90625" style="2" hidden="1" customWidth="1" outlineLevel="1"/>
    <col min="31" max="31" width="1.36328125" style="2" hidden="1" customWidth="1" outlineLevel="1"/>
    <col min="32" max="32" width="3.90625" style="2" hidden="1" customWidth="1" outlineLevel="1"/>
    <col min="33" max="33" width="1.453125" style="1" hidden="1" customWidth="1" outlineLevel="1"/>
    <col min="34" max="34" width="28.36328125" style="1" hidden="1" customWidth="1" outlineLevel="1"/>
    <col min="35" max="35" width="7.453125" style="1" customWidth="1" collapsed="1"/>
    <col min="36" max="53" width="7.453125" style="1" customWidth="1"/>
    <col min="54" max="16384" width="9" style="1"/>
  </cols>
  <sheetData>
    <row r="2" spans="2:34" ht="23.25" customHeight="1" x14ac:dyDescent="0.2">
      <c r="B2" s="39" t="s">
        <v>243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34" ht="17.25" customHeight="1" x14ac:dyDescent="0.2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x14ac:dyDescent="0.2">
      <c r="B4" s="3"/>
      <c r="C4" s="3"/>
      <c r="D4" s="3"/>
      <c r="E4" s="3"/>
      <c r="F4" s="3"/>
      <c r="G4" s="3"/>
      <c r="H4" s="3"/>
      <c r="I4" s="3"/>
      <c r="J4" s="5" t="s">
        <v>0</v>
      </c>
      <c r="K4" s="4" t="s">
        <v>1</v>
      </c>
      <c r="L4" s="40"/>
      <c r="M4" s="40"/>
      <c r="N4" s="40"/>
      <c r="O4" s="40"/>
      <c r="P4" s="40"/>
      <c r="Q4" s="40"/>
      <c r="R4" s="40"/>
      <c r="S4" s="3"/>
      <c r="T4" s="3"/>
      <c r="U4" s="3"/>
      <c r="V4" s="3"/>
      <c r="W4" s="3"/>
      <c r="X4" s="3"/>
    </row>
    <row r="5" spans="2:34" ht="21.75" customHeight="1" x14ac:dyDescent="0.2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2">
      <c r="B6" s="65" t="s">
        <v>244</v>
      </c>
      <c r="C6" s="65"/>
      <c r="D6" s="65"/>
      <c r="E6" s="65"/>
      <c r="F6" s="65"/>
      <c r="G6" s="65"/>
      <c r="H6" s="65"/>
      <c r="I6" s="65"/>
      <c r="J6" s="65"/>
      <c r="L6" s="66" t="s">
        <v>245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34" ht="20.25" customHeight="1" x14ac:dyDescent="0.2">
      <c r="B7" s="43" t="s">
        <v>2</v>
      </c>
      <c r="C7" s="44"/>
      <c r="D7" s="44"/>
      <c r="E7" s="44"/>
      <c r="F7" s="44"/>
      <c r="G7" s="44"/>
      <c r="H7" s="45"/>
      <c r="I7" s="7" t="s">
        <v>3</v>
      </c>
      <c r="J7" s="7" t="s">
        <v>4</v>
      </c>
      <c r="L7" s="46" t="s">
        <v>5</v>
      </c>
      <c r="M7" s="46"/>
      <c r="N7" s="46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 x14ac:dyDescent="0.2">
      <c r="B8" s="9" t="s">
        <v>213</v>
      </c>
      <c r="C8" s="2">
        <v>4</v>
      </c>
      <c r="D8" s="1" t="s">
        <v>60</v>
      </c>
      <c r="E8" s="2">
        <v>4</v>
      </c>
      <c r="F8" s="1" t="s">
        <v>64</v>
      </c>
      <c r="H8" s="1" t="s">
        <v>65</v>
      </c>
      <c r="I8" s="10"/>
      <c r="J8" s="10"/>
      <c r="L8" s="43" t="s">
        <v>10</v>
      </c>
      <c r="M8" s="44"/>
      <c r="N8" s="45"/>
      <c r="O8" s="7" t="s">
        <v>11</v>
      </c>
      <c r="P8" s="43" t="s">
        <v>12</v>
      </c>
      <c r="Q8" s="44"/>
      <c r="R8" s="44"/>
      <c r="S8" s="44"/>
      <c r="T8" s="44"/>
      <c r="U8" s="44"/>
      <c r="V8" s="44"/>
      <c r="W8" s="44"/>
      <c r="X8" s="45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2">
      <c r="B9" s="9"/>
      <c r="I9" s="10"/>
      <c r="J9" s="10"/>
      <c r="L9" s="11"/>
      <c r="M9" s="12" t="s">
        <v>15</v>
      </c>
      <c r="N9" s="13"/>
      <c r="O9" s="14"/>
      <c r="P9" s="53"/>
      <c r="Q9" s="54"/>
      <c r="R9" s="54"/>
      <c r="S9" s="54"/>
      <c r="T9" s="54"/>
      <c r="U9" s="54"/>
      <c r="V9" s="54"/>
      <c r="W9" s="54"/>
      <c r="X9" s="55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2">
      <c r="B10" s="9"/>
      <c r="I10" s="10"/>
      <c r="J10" s="10"/>
      <c r="L10" s="11"/>
      <c r="M10" s="12" t="s">
        <v>17</v>
      </c>
      <c r="N10" s="13"/>
      <c r="O10" s="14"/>
      <c r="P10" s="53"/>
      <c r="Q10" s="54"/>
      <c r="R10" s="54"/>
      <c r="S10" s="54"/>
      <c r="T10" s="54"/>
      <c r="U10" s="54"/>
      <c r="V10" s="54"/>
      <c r="W10" s="54"/>
      <c r="X10" s="55"/>
      <c r="AD10" s="2">
        <v>6</v>
      </c>
      <c r="AF10" s="2">
        <v>3</v>
      </c>
      <c r="AH10" s="1" t="s">
        <v>18</v>
      </c>
    </row>
    <row r="11" spans="2:34" ht="17.25" customHeight="1" x14ac:dyDescent="0.2">
      <c r="B11" s="9"/>
      <c r="I11" s="10"/>
      <c r="J11" s="10"/>
      <c r="L11" s="11"/>
      <c r="M11" s="12" t="s">
        <v>19</v>
      </c>
      <c r="N11" s="13"/>
      <c r="O11" s="14"/>
      <c r="P11" s="53"/>
      <c r="Q11" s="54"/>
      <c r="R11" s="54"/>
      <c r="S11" s="54"/>
      <c r="T11" s="54"/>
      <c r="U11" s="54"/>
      <c r="V11" s="54"/>
      <c r="W11" s="54"/>
      <c r="X11" s="55"/>
      <c r="AD11" s="2">
        <v>7</v>
      </c>
      <c r="AF11" s="2">
        <v>4</v>
      </c>
      <c r="AH11" s="1" t="s">
        <v>20</v>
      </c>
    </row>
    <row r="12" spans="2:34" ht="17.25" customHeight="1" x14ac:dyDescent="0.2">
      <c r="B12" s="9"/>
      <c r="I12" s="10"/>
      <c r="J12" s="10"/>
      <c r="L12" s="11"/>
      <c r="M12" s="12" t="s">
        <v>226</v>
      </c>
      <c r="N12" s="13"/>
      <c r="O12" s="14"/>
      <c r="P12" s="53"/>
      <c r="Q12" s="54"/>
      <c r="R12" s="54"/>
      <c r="S12" s="54"/>
      <c r="T12" s="54"/>
      <c r="U12" s="54"/>
      <c r="V12" s="54"/>
      <c r="W12" s="54"/>
      <c r="X12" s="55"/>
      <c r="AD12" s="2">
        <v>8</v>
      </c>
      <c r="AF12" s="2">
        <v>5</v>
      </c>
      <c r="AH12" s="1" t="s">
        <v>21</v>
      </c>
    </row>
    <row r="13" spans="2:34" ht="17.25" customHeight="1" x14ac:dyDescent="0.2">
      <c r="B13" s="9"/>
      <c r="I13" s="10"/>
      <c r="J13" s="10"/>
      <c r="L13" s="11"/>
      <c r="M13" s="12"/>
      <c r="N13" s="13"/>
      <c r="O13" s="14"/>
      <c r="P13" s="53"/>
      <c r="Q13" s="54"/>
      <c r="R13" s="54"/>
      <c r="S13" s="54"/>
      <c r="T13" s="54"/>
      <c r="U13" s="54"/>
      <c r="V13" s="54"/>
      <c r="W13" s="54"/>
      <c r="X13" s="55"/>
      <c r="AD13" s="2">
        <v>9</v>
      </c>
      <c r="AF13" s="2">
        <v>6</v>
      </c>
      <c r="AH13" s="1" t="s">
        <v>22</v>
      </c>
    </row>
    <row r="14" spans="2:34" ht="17.25" customHeight="1" x14ac:dyDescent="0.2">
      <c r="B14" s="9"/>
      <c r="I14" s="10"/>
      <c r="J14" s="10"/>
      <c r="L14" s="11"/>
      <c r="M14" s="12"/>
      <c r="N14" s="13"/>
      <c r="O14" s="14"/>
      <c r="P14" s="53"/>
      <c r="Q14" s="54"/>
      <c r="R14" s="54"/>
      <c r="S14" s="54"/>
      <c r="T14" s="54"/>
      <c r="U14" s="54"/>
      <c r="V14" s="54"/>
      <c r="W14" s="54"/>
      <c r="X14" s="55"/>
      <c r="AD14" s="2">
        <v>10</v>
      </c>
      <c r="AF14" s="2">
        <v>7</v>
      </c>
      <c r="AH14" s="1" t="s">
        <v>23</v>
      </c>
    </row>
    <row r="15" spans="2:34" ht="17.25" customHeight="1" x14ac:dyDescent="0.2">
      <c r="B15" s="9"/>
      <c r="I15" s="10"/>
      <c r="J15" s="10"/>
      <c r="L15" s="11"/>
      <c r="M15" s="12"/>
      <c r="N15" s="13"/>
      <c r="O15" s="14"/>
      <c r="P15" s="53"/>
      <c r="Q15" s="54"/>
      <c r="R15" s="54"/>
      <c r="S15" s="54"/>
      <c r="T15" s="54"/>
      <c r="U15" s="54"/>
      <c r="V15" s="54"/>
      <c r="W15" s="54"/>
      <c r="X15" s="55"/>
      <c r="AD15" s="2">
        <v>11</v>
      </c>
      <c r="AF15" s="2">
        <v>8</v>
      </c>
      <c r="AH15" s="1" t="s">
        <v>24</v>
      </c>
    </row>
    <row r="16" spans="2:34" ht="17.25" customHeight="1" x14ac:dyDescent="0.2">
      <c r="B16" s="9"/>
      <c r="I16" s="10"/>
      <c r="J16" s="10"/>
      <c r="L16" s="11"/>
      <c r="M16" s="12"/>
      <c r="N16" s="13"/>
      <c r="O16" s="14"/>
      <c r="P16" s="53"/>
      <c r="Q16" s="54"/>
      <c r="R16" s="54"/>
      <c r="S16" s="54"/>
      <c r="T16" s="54"/>
      <c r="U16" s="54"/>
      <c r="V16" s="54"/>
      <c r="W16" s="54"/>
      <c r="X16" s="55"/>
      <c r="AD16" s="2">
        <v>12</v>
      </c>
      <c r="AF16" s="2">
        <v>9</v>
      </c>
      <c r="AH16" s="1" t="s">
        <v>25</v>
      </c>
    </row>
    <row r="17" spans="2:34" ht="17.25" customHeight="1" x14ac:dyDescent="0.2">
      <c r="B17" s="9"/>
      <c r="I17" s="10"/>
      <c r="J17" s="10"/>
      <c r="L17" s="11"/>
      <c r="M17" s="12"/>
      <c r="N17" s="13"/>
      <c r="O17" s="14"/>
      <c r="P17" s="53"/>
      <c r="Q17" s="54"/>
      <c r="R17" s="54"/>
      <c r="S17" s="54"/>
      <c r="T17" s="54"/>
      <c r="U17" s="54"/>
      <c r="V17" s="54"/>
      <c r="W17" s="54"/>
      <c r="X17" s="55"/>
      <c r="AD17" s="2">
        <v>1</v>
      </c>
      <c r="AF17" s="2">
        <v>10</v>
      </c>
      <c r="AH17" s="1" t="s">
        <v>26</v>
      </c>
    </row>
    <row r="18" spans="2:34" ht="17.25" customHeight="1" x14ac:dyDescent="0.2">
      <c r="B18" s="9"/>
      <c r="I18" s="10"/>
      <c r="J18" s="10"/>
      <c r="L18" s="11"/>
      <c r="M18" s="12"/>
      <c r="N18" s="13"/>
      <c r="O18" s="14"/>
      <c r="P18" s="53"/>
      <c r="Q18" s="54"/>
      <c r="R18" s="54"/>
      <c r="S18" s="54"/>
      <c r="T18" s="54"/>
      <c r="U18" s="54"/>
      <c r="V18" s="54"/>
      <c r="W18" s="54"/>
      <c r="X18" s="55"/>
      <c r="AD18" s="2">
        <v>2</v>
      </c>
      <c r="AF18" s="2">
        <v>11</v>
      </c>
      <c r="AH18" s="1" t="s">
        <v>27</v>
      </c>
    </row>
    <row r="19" spans="2:34" ht="17.25" customHeight="1" x14ac:dyDescent="0.2">
      <c r="B19" s="9"/>
      <c r="I19" s="10"/>
      <c r="J19" s="10"/>
      <c r="L19" s="11"/>
      <c r="M19" s="12"/>
      <c r="N19" s="13"/>
      <c r="O19" s="14"/>
      <c r="P19" s="53"/>
      <c r="Q19" s="54"/>
      <c r="R19" s="54"/>
      <c r="S19" s="54"/>
      <c r="T19" s="54"/>
      <c r="U19" s="54"/>
      <c r="V19" s="54"/>
      <c r="W19" s="54"/>
      <c r="X19" s="55"/>
      <c r="AD19" s="2">
        <v>3</v>
      </c>
      <c r="AF19" s="2">
        <v>12</v>
      </c>
      <c r="AH19" s="1" t="s">
        <v>28</v>
      </c>
    </row>
    <row r="20" spans="2:34" ht="17.25" customHeight="1" x14ac:dyDescent="0.2">
      <c r="B20" s="9"/>
      <c r="I20" s="10"/>
      <c r="J20" s="10"/>
      <c r="L20" s="11"/>
      <c r="M20" s="12" t="s">
        <v>29</v>
      </c>
      <c r="N20" s="13"/>
      <c r="O20" s="14">
        <f>SUM(O9:O19)</f>
        <v>0</v>
      </c>
      <c r="P20" s="53"/>
      <c r="Q20" s="54"/>
      <c r="R20" s="54"/>
      <c r="S20" s="54"/>
      <c r="T20" s="54"/>
      <c r="U20" s="54"/>
      <c r="V20" s="54"/>
      <c r="W20" s="54"/>
      <c r="X20" s="55"/>
      <c r="AF20" s="2">
        <v>13</v>
      </c>
      <c r="AH20" s="1" t="s">
        <v>30</v>
      </c>
    </row>
    <row r="21" spans="2:34" ht="17.25" customHeight="1" x14ac:dyDescent="0.2">
      <c r="B21" s="9"/>
      <c r="I21" s="10"/>
      <c r="J21" s="10"/>
      <c r="AF21" s="2">
        <v>14</v>
      </c>
      <c r="AH21" s="1" t="s">
        <v>31</v>
      </c>
    </row>
    <row r="22" spans="2:34" ht="17.25" customHeight="1" x14ac:dyDescent="0.2">
      <c r="B22" s="9"/>
      <c r="I22" s="10"/>
      <c r="J22" s="10"/>
      <c r="AF22" s="2">
        <v>15</v>
      </c>
      <c r="AH22" s="1" t="s">
        <v>32</v>
      </c>
    </row>
    <row r="23" spans="2:34" ht="17.25" customHeight="1" x14ac:dyDescent="0.2">
      <c r="B23" s="9"/>
      <c r="I23" s="10"/>
      <c r="J23" s="10"/>
      <c r="L23" s="46" t="s">
        <v>33</v>
      </c>
      <c r="M23" s="46"/>
      <c r="N23" s="46"/>
      <c r="AF23" s="2">
        <v>16</v>
      </c>
      <c r="AH23" s="1" t="s">
        <v>34</v>
      </c>
    </row>
    <row r="24" spans="2:34" ht="17.25" customHeight="1" x14ac:dyDescent="0.2">
      <c r="B24" s="9"/>
      <c r="I24" s="10"/>
      <c r="J24" s="10"/>
      <c r="L24" s="43" t="s">
        <v>10</v>
      </c>
      <c r="M24" s="44"/>
      <c r="N24" s="45"/>
      <c r="O24" s="7" t="s">
        <v>11</v>
      </c>
      <c r="P24" s="43" t="s">
        <v>12</v>
      </c>
      <c r="Q24" s="44"/>
      <c r="R24" s="44"/>
      <c r="S24" s="44"/>
      <c r="T24" s="44"/>
      <c r="U24" s="44"/>
      <c r="V24" s="44"/>
      <c r="W24" s="44"/>
      <c r="X24" s="45"/>
      <c r="AF24" s="2">
        <v>17</v>
      </c>
      <c r="AH24" s="1" t="s">
        <v>35</v>
      </c>
    </row>
    <row r="25" spans="2:34" ht="17.25" customHeight="1" x14ac:dyDescent="0.2">
      <c r="B25" s="9"/>
      <c r="I25" s="10"/>
      <c r="J25" s="10"/>
      <c r="L25" s="11"/>
      <c r="M25" s="12" t="s">
        <v>227</v>
      </c>
      <c r="N25" s="13"/>
      <c r="O25" s="14"/>
      <c r="P25" s="53"/>
      <c r="Q25" s="54"/>
      <c r="R25" s="54"/>
      <c r="S25" s="54"/>
      <c r="T25" s="54"/>
      <c r="U25" s="54"/>
      <c r="V25" s="54"/>
      <c r="W25" s="54"/>
      <c r="X25" s="55"/>
      <c r="AF25" s="2">
        <v>18</v>
      </c>
      <c r="AH25" s="1" t="s">
        <v>36</v>
      </c>
    </row>
    <row r="26" spans="2:34" ht="17.25" customHeight="1" x14ac:dyDescent="0.2">
      <c r="B26" s="9"/>
      <c r="I26" s="10"/>
      <c r="J26" s="10"/>
      <c r="L26" s="11"/>
      <c r="M26" s="12" t="s">
        <v>228</v>
      </c>
      <c r="N26" s="13"/>
      <c r="O26" s="14"/>
      <c r="P26" s="53"/>
      <c r="Q26" s="54"/>
      <c r="R26" s="54"/>
      <c r="S26" s="54"/>
      <c r="T26" s="54"/>
      <c r="U26" s="54"/>
      <c r="V26" s="54"/>
      <c r="W26" s="54"/>
      <c r="X26" s="55"/>
      <c r="AF26" s="2">
        <v>19</v>
      </c>
      <c r="AH26" s="1" t="s">
        <v>37</v>
      </c>
    </row>
    <row r="27" spans="2:34" ht="17.25" customHeight="1" x14ac:dyDescent="0.2">
      <c r="B27" s="9"/>
      <c r="I27" s="10"/>
      <c r="J27" s="10"/>
      <c r="L27" s="11"/>
      <c r="M27" s="12" t="s">
        <v>229</v>
      </c>
      <c r="N27" s="13"/>
      <c r="O27" s="14"/>
      <c r="P27" s="53"/>
      <c r="Q27" s="54"/>
      <c r="R27" s="54"/>
      <c r="S27" s="54"/>
      <c r="T27" s="54"/>
      <c r="U27" s="54"/>
      <c r="V27" s="54"/>
      <c r="W27" s="54"/>
      <c r="X27" s="55"/>
      <c r="AF27" s="2">
        <v>20</v>
      </c>
      <c r="AH27" s="1" t="s">
        <v>38</v>
      </c>
    </row>
    <row r="28" spans="2:34" ht="17.25" customHeight="1" x14ac:dyDescent="0.2">
      <c r="B28" s="9"/>
      <c r="I28" s="10"/>
      <c r="J28" s="10"/>
      <c r="L28" s="11"/>
      <c r="M28" s="12" t="s">
        <v>230</v>
      </c>
      <c r="N28" s="13"/>
      <c r="O28" s="14"/>
      <c r="P28" s="53"/>
      <c r="Q28" s="54"/>
      <c r="R28" s="54"/>
      <c r="S28" s="54"/>
      <c r="T28" s="54"/>
      <c r="U28" s="54"/>
      <c r="V28" s="54"/>
      <c r="W28" s="54"/>
      <c r="X28" s="55"/>
      <c r="AF28" s="2">
        <v>21</v>
      </c>
      <c r="AH28" s="1" t="s">
        <v>39</v>
      </c>
    </row>
    <row r="29" spans="2:34" ht="17.25" customHeight="1" x14ac:dyDescent="0.2">
      <c r="B29" s="9"/>
      <c r="I29" s="10"/>
      <c r="J29" s="10"/>
      <c r="L29" s="11"/>
      <c r="M29" s="12" t="s">
        <v>231</v>
      </c>
      <c r="N29" s="13"/>
      <c r="O29" s="14"/>
      <c r="P29" s="53"/>
      <c r="Q29" s="54"/>
      <c r="R29" s="54"/>
      <c r="S29" s="54"/>
      <c r="T29" s="54"/>
      <c r="U29" s="54"/>
      <c r="V29" s="54"/>
      <c r="W29" s="54"/>
      <c r="X29" s="55"/>
      <c r="AF29" s="2">
        <v>22</v>
      </c>
      <c r="AH29" s="1" t="s">
        <v>40</v>
      </c>
    </row>
    <row r="30" spans="2:34" ht="17.25" customHeight="1" x14ac:dyDescent="0.2">
      <c r="B30" s="9"/>
      <c r="I30" s="10"/>
      <c r="J30" s="10"/>
      <c r="L30" s="11"/>
      <c r="M30" s="12" t="s">
        <v>232</v>
      </c>
      <c r="N30" s="13"/>
      <c r="O30" s="14"/>
      <c r="P30" s="53"/>
      <c r="Q30" s="54"/>
      <c r="R30" s="54"/>
      <c r="S30" s="54"/>
      <c r="T30" s="54"/>
      <c r="U30" s="54"/>
      <c r="V30" s="54"/>
      <c r="W30" s="54"/>
      <c r="X30" s="55"/>
      <c r="AF30" s="2">
        <v>23</v>
      </c>
      <c r="AH30" s="1" t="s">
        <v>41</v>
      </c>
    </row>
    <row r="31" spans="2:34" ht="17.25" customHeight="1" x14ac:dyDescent="0.2">
      <c r="B31" s="9"/>
      <c r="I31" s="10"/>
      <c r="J31" s="10"/>
      <c r="L31" s="11"/>
      <c r="M31" s="12" t="s">
        <v>233</v>
      </c>
      <c r="N31" s="13"/>
      <c r="O31" s="14"/>
      <c r="P31" s="53"/>
      <c r="Q31" s="54"/>
      <c r="R31" s="54"/>
      <c r="S31" s="54"/>
      <c r="T31" s="54"/>
      <c r="U31" s="54"/>
      <c r="V31" s="54"/>
      <c r="W31" s="54"/>
      <c r="X31" s="55"/>
      <c r="AF31" s="2">
        <v>24</v>
      </c>
      <c r="AH31" s="1" t="s">
        <v>42</v>
      </c>
    </row>
    <row r="32" spans="2:34" ht="17.25" customHeight="1" x14ac:dyDescent="0.2">
      <c r="B32" s="9"/>
      <c r="I32" s="10"/>
      <c r="J32" s="10"/>
      <c r="L32" s="11"/>
      <c r="M32" s="12" t="s">
        <v>234</v>
      </c>
      <c r="N32" s="13"/>
      <c r="O32" s="14"/>
      <c r="P32" s="53"/>
      <c r="Q32" s="54"/>
      <c r="R32" s="54"/>
      <c r="S32" s="54"/>
      <c r="T32" s="54"/>
      <c r="U32" s="54"/>
      <c r="V32" s="54"/>
      <c r="W32" s="54"/>
      <c r="X32" s="55"/>
      <c r="AF32" s="2">
        <v>25</v>
      </c>
      <c r="AH32" s="1" t="s">
        <v>43</v>
      </c>
    </row>
    <row r="33" spans="2:34" ht="17.25" customHeight="1" x14ac:dyDescent="0.2">
      <c r="B33" s="9"/>
      <c r="I33" s="10"/>
      <c r="J33" s="10"/>
      <c r="L33" s="11"/>
      <c r="M33" s="12" t="s">
        <v>235</v>
      </c>
      <c r="N33" s="13"/>
      <c r="O33" s="14"/>
      <c r="P33" s="53"/>
      <c r="Q33" s="54"/>
      <c r="R33" s="54"/>
      <c r="S33" s="54"/>
      <c r="T33" s="54"/>
      <c r="U33" s="54"/>
      <c r="V33" s="54"/>
      <c r="W33" s="54"/>
      <c r="X33" s="55"/>
      <c r="AF33" s="2">
        <v>26</v>
      </c>
      <c r="AH33" s="1" t="s">
        <v>44</v>
      </c>
    </row>
    <row r="34" spans="2:34" ht="17.25" customHeight="1" x14ac:dyDescent="0.2">
      <c r="B34" s="9"/>
      <c r="I34" s="10"/>
      <c r="J34" s="10"/>
      <c r="L34" s="11"/>
      <c r="M34" s="12" t="s">
        <v>236</v>
      </c>
      <c r="N34" s="13"/>
      <c r="O34" s="14"/>
      <c r="P34" s="53"/>
      <c r="Q34" s="54"/>
      <c r="R34" s="54"/>
      <c r="S34" s="54"/>
      <c r="T34" s="54"/>
      <c r="U34" s="54"/>
      <c r="V34" s="54"/>
      <c r="W34" s="54"/>
      <c r="X34" s="55"/>
      <c r="AF34" s="2">
        <v>27</v>
      </c>
      <c r="AH34" s="1" t="s">
        <v>45</v>
      </c>
    </row>
    <row r="35" spans="2:34" ht="17.25" customHeight="1" x14ac:dyDescent="0.2">
      <c r="B35" s="9"/>
      <c r="I35" s="10"/>
      <c r="J35" s="10"/>
      <c r="L35" s="11"/>
      <c r="M35" s="12"/>
      <c r="N35" s="13"/>
      <c r="O35" s="14"/>
      <c r="P35" s="53"/>
      <c r="Q35" s="54"/>
      <c r="R35" s="54"/>
      <c r="S35" s="54"/>
      <c r="T35" s="54"/>
      <c r="U35" s="54"/>
      <c r="V35" s="54"/>
      <c r="W35" s="54"/>
      <c r="X35" s="55"/>
      <c r="AF35" s="2">
        <v>28</v>
      </c>
      <c r="AH35" s="1" t="s">
        <v>46</v>
      </c>
    </row>
    <row r="36" spans="2:34" ht="17.25" customHeight="1" x14ac:dyDescent="0.2">
      <c r="B36" s="9"/>
      <c r="I36" s="10"/>
      <c r="J36" s="10"/>
      <c r="L36" s="11"/>
      <c r="M36" s="12"/>
      <c r="N36" s="13"/>
      <c r="O36" s="14"/>
      <c r="P36" s="53"/>
      <c r="Q36" s="54"/>
      <c r="R36" s="54"/>
      <c r="S36" s="54"/>
      <c r="T36" s="54"/>
      <c r="U36" s="54"/>
      <c r="V36" s="54"/>
      <c r="W36" s="54"/>
      <c r="X36" s="55"/>
      <c r="AF36" s="2">
        <v>29</v>
      </c>
    </row>
    <row r="37" spans="2:34" ht="17.25" customHeight="1" x14ac:dyDescent="0.2">
      <c r="B37" s="9"/>
      <c r="I37" s="10"/>
      <c r="J37" s="10"/>
      <c r="L37" s="11"/>
      <c r="M37" s="12"/>
      <c r="N37" s="13"/>
      <c r="O37" s="14"/>
      <c r="P37" s="53"/>
      <c r="Q37" s="54"/>
      <c r="R37" s="54"/>
      <c r="S37" s="54"/>
      <c r="T37" s="54"/>
      <c r="U37" s="54"/>
      <c r="V37" s="54"/>
      <c r="W37" s="54"/>
      <c r="X37" s="55"/>
      <c r="AF37" s="2">
        <v>30</v>
      </c>
    </row>
    <row r="38" spans="2:34" ht="17.25" customHeight="1" x14ac:dyDescent="0.2">
      <c r="B38" s="9"/>
      <c r="I38" s="10"/>
      <c r="J38" s="10"/>
      <c r="L38" s="11"/>
      <c r="M38" s="12" t="s">
        <v>29</v>
      </c>
      <c r="N38" s="13"/>
      <c r="O38" s="14">
        <f>SUM(O25:O37)</f>
        <v>0</v>
      </c>
      <c r="P38" s="53"/>
      <c r="Q38" s="54"/>
      <c r="R38" s="54"/>
      <c r="S38" s="54"/>
      <c r="T38" s="54"/>
      <c r="U38" s="54"/>
      <c r="V38" s="54"/>
      <c r="W38" s="54"/>
      <c r="X38" s="55"/>
      <c r="AF38" s="2">
        <v>31</v>
      </c>
    </row>
    <row r="39" spans="2:34" ht="17.25" customHeight="1" x14ac:dyDescent="0.2">
      <c r="B39" s="9"/>
      <c r="I39" s="10"/>
      <c r="J39" s="10"/>
    </row>
    <row r="40" spans="2:34" ht="17.25" customHeight="1" x14ac:dyDescent="0.2">
      <c r="B40" s="9"/>
      <c r="I40" s="10"/>
      <c r="J40" s="10"/>
      <c r="M40" s="15" t="s">
        <v>47</v>
      </c>
      <c r="O40" s="16">
        <f>O34</f>
        <v>0</v>
      </c>
      <c r="P40" s="17" t="s">
        <v>48</v>
      </c>
      <c r="Q40" s="17"/>
      <c r="R40" s="17"/>
      <c r="S40" s="17"/>
      <c r="T40" s="17"/>
      <c r="U40" s="17"/>
      <c r="V40" s="17"/>
      <c r="W40" s="17"/>
    </row>
    <row r="41" spans="2:34" ht="17.25" customHeight="1" x14ac:dyDescent="0.2">
      <c r="B41" s="9"/>
      <c r="I41" s="10"/>
      <c r="J41" s="10"/>
    </row>
    <row r="42" spans="2:34" ht="17.25" customHeight="1" x14ac:dyDescent="0.2">
      <c r="B42" s="9"/>
      <c r="I42" s="10"/>
      <c r="J42" s="10"/>
      <c r="L42" s="56" t="s">
        <v>49</v>
      </c>
      <c r="M42" s="56"/>
      <c r="N42" s="56"/>
      <c r="O42" s="56"/>
    </row>
    <row r="43" spans="2:34" ht="17.25" customHeight="1" x14ac:dyDescent="0.2">
      <c r="B43" s="9"/>
      <c r="I43" s="10"/>
      <c r="J43" s="10"/>
    </row>
    <row r="44" spans="2:34" ht="17.25" customHeight="1" x14ac:dyDescent="0.2">
      <c r="B44" s="9"/>
      <c r="I44" s="10"/>
      <c r="J44" s="10"/>
      <c r="O44" s="18" t="s">
        <v>214</v>
      </c>
      <c r="P44" s="19">
        <v>5</v>
      </c>
      <c r="Q44" s="19" t="s">
        <v>7</v>
      </c>
      <c r="R44" s="19">
        <v>4</v>
      </c>
      <c r="S44" s="20" t="s">
        <v>8</v>
      </c>
      <c r="T44" s="19">
        <v>1</v>
      </c>
      <c r="U44" s="20" t="s">
        <v>9</v>
      </c>
    </row>
    <row r="45" spans="2:34" ht="17.25" customHeight="1" x14ac:dyDescent="0.2">
      <c r="B45" s="9"/>
      <c r="I45" s="10"/>
      <c r="J45" s="10"/>
      <c r="S45" s="2"/>
    </row>
    <row r="46" spans="2:34" ht="17.25" customHeight="1" x14ac:dyDescent="0.2">
      <c r="B46" s="9"/>
      <c r="I46" s="10"/>
      <c r="J46" s="10"/>
      <c r="O46" s="18" t="s">
        <v>0</v>
      </c>
      <c r="P46" s="57"/>
      <c r="Q46" s="57"/>
      <c r="R46" s="57"/>
      <c r="S46" s="57"/>
      <c r="T46" s="57"/>
      <c r="U46" s="57"/>
      <c r="V46" s="57"/>
      <c r="W46" s="57"/>
      <c r="X46" s="21"/>
    </row>
    <row r="47" spans="2:34" ht="17.25" customHeight="1" x14ac:dyDescent="0.2">
      <c r="B47" s="9"/>
      <c r="I47" s="10"/>
      <c r="J47" s="10"/>
    </row>
    <row r="48" spans="2:34" ht="17.25" customHeight="1" x14ac:dyDescent="0.2">
      <c r="B48" s="22"/>
      <c r="C48" s="23"/>
      <c r="D48" s="24"/>
      <c r="E48" s="23"/>
      <c r="F48" s="24"/>
      <c r="G48" s="23"/>
      <c r="H48" s="25"/>
      <c r="I48" s="26"/>
      <c r="J48" s="26"/>
      <c r="O48" s="18" t="s">
        <v>50</v>
      </c>
      <c r="P48" s="57"/>
      <c r="Q48" s="57"/>
      <c r="R48" s="57"/>
      <c r="S48" s="57"/>
      <c r="T48" s="57"/>
      <c r="U48" s="57"/>
      <c r="V48" s="57"/>
      <c r="W48" s="57"/>
      <c r="X48" s="21"/>
    </row>
    <row r="49" spans="16:23" ht="15.75" customHeight="1" x14ac:dyDescent="0.2">
      <c r="P49" s="58" t="s">
        <v>211</v>
      </c>
      <c r="Q49" s="58"/>
      <c r="R49" s="58"/>
      <c r="S49" s="58"/>
      <c r="T49" s="58"/>
      <c r="U49" s="58"/>
      <c r="V49" s="58"/>
      <c r="W49" s="58"/>
    </row>
  </sheetData>
  <mergeCells count="41">
    <mergeCell ref="P46:W46"/>
    <mergeCell ref="P48:W48"/>
    <mergeCell ref="P49:W49"/>
    <mergeCell ref="P31:X31"/>
    <mergeCell ref="P32:X32"/>
    <mergeCell ref="P33:X33"/>
    <mergeCell ref="P34:X34"/>
    <mergeCell ref="P35:X35"/>
    <mergeCell ref="P37:X37"/>
    <mergeCell ref="P38:X38"/>
    <mergeCell ref="P36:X36"/>
    <mergeCell ref="L42:O42"/>
    <mergeCell ref="L23:N23"/>
    <mergeCell ref="L24:N24"/>
    <mergeCell ref="P24:X24"/>
    <mergeCell ref="P30:X30"/>
    <mergeCell ref="P26:X26"/>
    <mergeCell ref="P27:X27"/>
    <mergeCell ref="P28:X28"/>
    <mergeCell ref="P29:X29"/>
    <mergeCell ref="P10:X10"/>
    <mergeCell ref="P11:X11"/>
    <mergeCell ref="P25:X25"/>
    <mergeCell ref="P13:X13"/>
    <mergeCell ref="P14:X14"/>
    <mergeCell ref="P15:X15"/>
    <mergeCell ref="P16:X16"/>
    <mergeCell ref="P17:X17"/>
    <mergeCell ref="P19:X19"/>
    <mergeCell ref="P18:X18"/>
    <mergeCell ref="P12:X12"/>
    <mergeCell ref="P20:X20"/>
    <mergeCell ref="P9:X9"/>
    <mergeCell ref="L8:N8"/>
    <mergeCell ref="B2:X2"/>
    <mergeCell ref="L4:R4"/>
    <mergeCell ref="B6:J6"/>
    <mergeCell ref="L6:X6"/>
    <mergeCell ref="B7:H7"/>
    <mergeCell ref="L7:N7"/>
    <mergeCell ref="P8:X8"/>
  </mergeCells>
  <phoneticPr fontId="2"/>
  <dataValidations count="1">
    <dataValidation type="list" allowBlank="1" showInputMessage="1" showErrorMessage="1" sqref="L4:R4 P46:W46" xr:uid="{26A10D41-243E-4C56-BCCE-058490285D39}">
      <formula1>$AH$8:$AH$35</formula1>
    </dataValidation>
  </dataValidations>
  <pageMargins left="0.73" right="0.28999999999999998" top="0.52" bottom="0.42" header="0.35" footer="0.25"/>
  <pageSetup paperSize="9" scale="6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I49"/>
  <sheetViews>
    <sheetView zoomScale="75" zoomScaleNormal="75" workbookViewId="0">
      <selection activeCell="J14" sqref="J14"/>
    </sheetView>
  </sheetViews>
  <sheetFormatPr defaultColWidth="9" defaultRowHeight="15.75" customHeight="1" outlineLevelCol="1" x14ac:dyDescent="0.2"/>
  <cols>
    <col min="1" max="1" width="1.90625" style="1" customWidth="1"/>
    <col min="2" max="2" width="4.08984375" style="1" customWidth="1"/>
    <col min="3" max="3" width="3.08984375" style="2" customWidth="1"/>
    <col min="4" max="4" width="2.6328125" style="1" customWidth="1"/>
    <col min="5" max="5" width="3.08984375" style="2" customWidth="1"/>
    <col min="6" max="6" width="2.7265625" style="1" customWidth="1"/>
    <col min="7" max="7" width="3.08984375" style="2" customWidth="1"/>
    <col min="8" max="8" width="2.6328125" style="1" customWidth="1"/>
    <col min="9" max="9" width="36.453125" style="1" customWidth="1"/>
    <col min="10" max="10" width="65.7265625" style="1" customWidth="1"/>
    <col min="11" max="11" width="2.453125" style="1" customWidth="1"/>
    <col min="12" max="12" width="1.6328125" style="1" customWidth="1"/>
    <col min="13" max="13" width="14.26953125" style="1" customWidth="1"/>
    <col min="14" max="14" width="1.6328125" style="1" customWidth="1"/>
    <col min="15" max="15" width="18.7265625" style="1" customWidth="1"/>
    <col min="16" max="16" width="3.453125" style="1" customWidth="1"/>
    <col min="17" max="17" width="3.6328125" style="1" customWidth="1"/>
    <col min="18" max="18" width="3.26953125" style="1" customWidth="1"/>
    <col min="19" max="19" width="3" style="1" customWidth="1"/>
    <col min="20" max="20" width="3.453125" style="1" customWidth="1"/>
    <col min="21" max="23" width="3.36328125" style="1" customWidth="1"/>
    <col min="24" max="24" width="21.08984375" style="1" customWidth="1"/>
    <col min="25" max="25" width="7.453125" style="1" customWidth="1"/>
    <col min="26" max="26" width="4.6328125" style="2" hidden="1" customWidth="1" outlineLevel="1"/>
    <col min="27" max="27" width="1.08984375" style="2" hidden="1" customWidth="1" outlineLevel="1"/>
    <col min="28" max="28" width="4.6328125" style="2" hidden="1" customWidth="1" outlineLevel="1"/>
    <col min="29" max="29" width="1.08984375" style="2" hidden="1" customWidth="1" outlineLevel="1"/>
    <col min="30" max="30" width="3.90625" style="2" hidden="1" customWidth="1" outlineLevel="1"/>
    <col min="31" max="31" width="1.36328125" style="2" hidden="1" customWidth="1" outlineLevel="1"/>
    <col min="32" max="32" width="3.90625" style="2" hidden="1" customWidth="1" outlineLevel="1"/>
    <col min="33" max="33" width="1.453125" style="1" hidden="1" customWidth="1" outlineLevel="1"/>
    <col min="34" max="34" width="28.36328125" style="1" hidden="1" customWidth="1" outlineLevel="1"/>
    <col min="35" max="35" width="7.453125" style="1" customWidth="1" collapsed="1"/>
    <col min="36" max="53" width="7.453125" style="1" customWidth="1"/>
    <col min="54" max="16384" width="9" style="1"/>
  </cols>
  <sheetData>
    <row r="2" spans="2:34" ht="23.25" customHeight="1" x14ac:dyDescent="0.2">
      <c r="B2" s="39" t="s">
        <v>246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34" ht="17.25" customHeight="1" x14ac:dyDescent="0.2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x14ac:dyDescent="0.2">
      <c r="B4" s="3"/>
      <c r="C4" s="3"/>
      <c r="D4" s="3"/>
      <c r="E4" s="3"/>
      <c r="F4" s="3"/>
      <c r="G4" s="3"/>
      <c r="H4" s="3"/>
      <c r="I4" s="3"/>
      <c r="J4" s="27" t="s">
        <v>0</v>
      </c>
      <c r="K4" s="4" t="s">
        <v>1</v>
      </c>
      <c r="L4" s="40"/>
      <c r="M4" s="40"/>
      <c r="N4" s="40"/>
      <c r="O4" s="40"/>
      <c r="P4" s="40"/>
      <c r="Q4" s="40"/>
      <c r="R4" s="40"/>
      <c r="S4" s="3"/>
      <c r="T4" s="3"/>
      <c r="U4" s="3"/>
      <c r="V4" s="3"/>
      <c r="W4" s="3"/>
      <c r="X4" s="3"/>
    </row>
    <row r="5" spans="2:34" ht="21.75" customHeight="1" x14ac:dyDescent="0.2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2">
      <c r="B6" s="41" t="s">
        <v>248</v>
      </c>
      <c r="C6" s="41"/>
      <c r="D6" s="41"/>
      <c r="E6" s="41"/>
      <c r="F6" s="41"/>
      <c r="G6" s="41"/>
      <c r="H6" s="41"/>
      <c r="I6" s="41"/>
      <c r="J6" s="41"/>
      <c r="L6" s="42" t="s">
        <v>247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34" ht="20.25" customHeight="1" x14ac:dyDescent="0.2">
      <c r="B7" s="43" t="s">
        <v>2</v>
      </c>
      <c r="C7" s="44"/>
      <c r="D7" s="44"/>
      <c r="E7" s="44"/>
      <c r="F7" s="44"/>
      <c r="G7" s="44"/>
      <c r="H7" s="45"/>
      <c r="I7" s="7" t="s">
        <v>3</v>
      </c>
      <c r="J7" s="7" t="s">
        <v>4</v>
      </c>
      <c r="L7" s="46" t="s">
        <v>5</v>
      </c>
      <c r="M7" s="46"/>
      <c r="N7" s="46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 x14ac:dyDescent="0.2">
      <c r="B8" s="9" t="s">
        <v>213</v>
      </c>
      <c r="C8" s="2">
        <v>5</v>
      </c>
      <c r="D8" s="1" t="s">
        <v>60</v>
      </c>
      <c r="E8" s="2">
        <v>4</v>
      </c>
      <c r="F8" s="1" t="s">
        <v>64</v>
      </c>
      <c r="H8" s="1" t="s">
        <v>65</v>
      </c>
      <c r="I8" s="10"/>
      <c r="J8" s="10"/>
      <c r="L8" s="43" t="s">
        <v>10</v>
      </c>
      <c r="M8" s="44"/>
      <c r="N8" s="45"/>
      <c r="O8" s="7" t="s">
        <v>212</v>
      </c>
      <c r="P8" s="43" t="s">
        <v>4</v>
      </c>
      <c r="Q8" s="44"/>
      <c r="R8" s="44"/>
      <c r="S8" s="44"/>
      <c r="T8" s="44"/>
      <c r="U8" s="44"/>
      <c r="V8" s="44"/>
      <c r="W8" s="44"/>
      <c r="X8" s="45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2">
      <c r="B9" s="9"/>
      <c r="I9" s="10"/>
      <c r="J9" s="10"/>
      <c r="L9" s="11"/>
      <c r="M9" s="12" t="s">
        <v>15</v>
      </c>
      <c r="N9" s="13"/>
      <c r="O9" s="14"/>
      <c r="P9" s="53"/>
      <c r="Q9" s="54"/>
      <c r="R9" s="54"/>
      <c r="S9" s="54"/>
      <c r="T9" s="54"/>
      <c r="U9" s="54"/>
      <c r="V9" s="54"/>
      <c r="W9" s="54"/>
      <c r="X9" s="55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2">
      <c r="B10" s="9"/>
      <c r="I10" s="10"/>
      <c r="J10" s="10"/>
      <c r="L10" s="11"/>
      <c r="M10" s="12" t="s">
        <v>17</v>
      </c>
      <c r="N10" s="13"/>
      <c r="O10" s="14"/>
      <c r="P10" s="53"/>
      <c r="Q10" s="54"/>
      <c r="R10" s="54"/>
      <c r="S10" s="54"/>
      <c r="T10" s="54"/>
      <c r="U10" s="54"/>
      <c r="V10" s="54"/>
      <c r="W10" s="54"/>
      <c r="X10" s="55"/>
      <c r="AD10" s="2">
        <v>6</v>
      </c>
      <c r="AF10" s="2">
        <v>3</v>
      </c>
      <c r="AH10" s="1" t="s">
        <v>18</v>
      </c>
    </row>
    <row r="11" spans="2:34" ht="17.25" customHeight="1" x14ac:dyDescent="0.2">
      <c r="B11" s="9"/>
      <c r="I11" s="10"/>
      <c r="J11" s="10"/>
      <c r="L11" s="11"/>
      <c r="M11" s="12" t="s">
        <v>19</v>
      </c>
      <c r="N11" s="13"/>
      <c r="O11" s="14"/>
      <c r="P11" s="53"/>
      <c r="Q11" s="54"/>
      <c r="R11" s="54"/>
      <c r="S11" s="54"/>
      <c r="T11" s="54"/>
      <c r="U11" s="54"/>
      <c r="V11" s="54"/>
      <c r="W11" s="54"/>
      <c r="X11" s="55"/>
      <c r="AD11" s="2">
        <v>7</v>
      </c>
      <c r="AF11" s="2">
        <v>4</v>
      </c>
      <c r="AH11" s="1" t="s">
        <v>20</v>
      </c>
    </row>
    <row r="12" spans="2:34" ht="17.25" customHeight="1" x14ac:dyDescent="0.2">
      <c r="B12" s="9"/>
      <c r="I12" s="10"/>
      <c r="J12" s="10"/>
      <c r="L12" s="11"/>
      <c r="M12" s="12" t="s">
        <v>216</v>
      </c>
      <c r="N12" s="13"/>
      <c r="O12" s="14"/>
      <c r="P12" s="53"/>
      <c r="Q12" s="54"/>
      <c r="R12" s="54"/>
      <c r="S12" s="54"/>
      <c r="T12" s="54"/>
      <c r="U12" s="54"/>
      <c r="V12" s="54"/>
      <c r="W12" s="54"/>
      <c r="X12" s="55"/>
      <c r="AD12" s="2">
        <v>8</v>
      </c>
      <c r="AF12" s="2">
        <v>5</v>
      </c>
      <c r="AH12" s="1" t="s">
        <v>21</v>
      </c>
    </row>
    <row r="13" spans="2:34" ht="17.25" customHeight="1" x14ac:dyDescent="0.2">
      <c r="B13" s="9"/>
      <c r="I13" s="10"/>
      <c r="J13" s="10"/>
      <c r="L13" s="11"/>
      <c r="M13" s="12"/>
      <c r="N13" s="13"/>
      <c r="O13" s="14"/>
      <c r="P13" s="53"/>
      <c r="Q13" s="54"/>
      <c r="R13" s="54"/>
      <c r="S13" s="54"/>
      <c r="T13" s="54"/>
      <c r="U13" s="54"/>
      <c r="V13" s="54"/>
      <c r="W13" s="54"/>
      <c r="X13" s="55"/>
      <c r="AD13" s="2">
        <v>9</v>
      </c>
      <c r="AF13" s="2">
        <v>6</v>
      </c>
      <c r="AH13" s="1" t="s">
        <v>22</v>
      </c>
    </row>
    <row r="14" spans="2:34" ht="17.25" customHeight="1" x14ac:dyDescent="0.2">
      <c r="B14" s="9"/>
      <c r="I14" s="10"/>
      <c r="J14" s="10"/>
      <c r="L14" s="11"/>
      <c r="M14" s="12"/>
      <c r="N14" s="13"/>
      <c r="O14" s="14"/>
      <c r="P14" s="53"/>
      <c r="Q14" s="54"/>
      <c r="R14" s="54"/>
      <c r="S14" s="54"/>
      <c r="T14" s="54"/>
      <c r="U14" s="54"/>
      <c r="V14" s="54"/>
      <c r="W14" s="54"/>
      <c r="X14" s="55"/>
      <c r="AD14" s="2">
        <v>10</v>
      </c>
      <c r="AF14" s="2">
        <v>7</v>
      </c>
      <c r="AH14" s="1" t="s">
        <v>23</v>
      </c>
    </row>
    <row r="15" spans="2:34" ht="17.25" customHeight="1" x14ac:dyDescent="0.2">
      <c r="B15" s="9"/>
      <c r="I15" s="10"/>
      <c r="J15" s="10"/>
      <c r="L15" s="11"/>
      <c r="M15" s="12"/>
      <c r="N15" s="13"/>
      <c r="O15" s="14"/>
      <c r="P15" s="53"/>
      <c r="Q15" s="54"/>
      <c r="R15" s="54"/>
      <c r="S15" s="54"/>
      <c r="T15" s="54"/>
      <c r="U15" s="54"/>
      <c r="V15" s="54"/>
      <c r="W15" s="54"/>
      <c r="X15" s="55"/>
      <c r="AD15" s="2">
        <v>11</v>
      </c>
      <c r="AF15" s="2">
        <v>8</v>
      </c>
      <c r="AH15" s="1" t="s">
        <v>24</v>
      </c>
    </row>
    <row r="16" spans="2:34" ht="17.25" customHeight="1" x14ac:dyDescent="0.2">
      <c r="B16" s="9"/>
      <c r="I16" s="10"/>
      <c r="J16" s="10"/>
      <c r="L16" s="11"/>
      <c r="M16" s="12"/>
      <c r="N16" s="13"/>
      <c r="O16" s="14"/>
      <c r="P16" s="53"/>
      <c r="Q16" s="54"/>
      <c r="R16" s="54"/>
      <c r="S16" s="54"/>
      <c r="T16" s="54"/>
      <c r="U16" s="54"/>
      <c r="V16" s="54"/>
      <c r="W16" s="54"/>
      <c r="X16" s="55"/>
      <c r="AD16" s="2">
        <v>12</v>
      </c>
      <c r="AF16" s="2">
        <v>9</v>
      </c>
      <c r="AH16" s="1" t="s">
        <v>25</v>
      </c>
    </row>
    <row r="17" spans="2:34" ht="17.25" customHeight="1" x14ac:dyDescent="0.2">
      <c r="B17" s="9"/>
      <c r="I17" s="10"/>
      <c r="J17" s="10"/>
      <c r="L17" s="11"/>
      <c r="M17" s="12"/>
      <c r="N17" s="13"/>
      <c r="O17" s="14"/>
      <c r="P17" s="53"/>
      <c r="Q17" s="54"/>
      <c r="R17" s="54"/>
      <c r="S17" s="54"/>
      <c r="T17" s="54"/>
      <c r="U17" s="54"/>
      <c r="V17" s="54"/>
      <c r="W17" s="54"/>
      <c r="X17" s="55"/>
      <c r="AD17" s="2">
        <v>1</v>
      </c>
      <c r="AF17" s="2">
        <v>10</v>
      </c>
      <c r="AH17" s="1" t="s">
        <v>26</v>
      </c>
    </row>
    <row r="18" spans="2:34" ht="17.25" customHeight="1" x14ac:dyDescent="0.2">
      <c r="B18" s="9"/>
      <c r="I18" s="10"/>
      <c r="J18" s="10"/>
      <c r="L18" s="11"/>
      <c r="M18" s="12"/>
      <c r="N18" s="13"/>
      <c r="O18" s="14"/>
      <c r="P18" s="53"/>
      <c r="Q18" s="54"/>
      <c r="R18" s="54"/>
      <c r="S18" s="54"/>
      <c r="T18" s="54"/>
      <c r="U18" s="54"/>
      <c r="V18" s="54"/>
      <c r="W18" s="54"/>
      <c r="X18" s="55"/>
      <c r="AD18" s="2">
        <v>2</v>
      </c>
      <c r="AF18" s="2">
        <v>11</v>
      </c>
      <c r="AH18" s="1" t="s">
        <v>27</v>
      </c>
    </row>
    <row r="19" spans="2:34" ht="17.25" customHeight="1" x14ac:dyDescent="0.2">
      <c r="B19" s="9"/>
      <c r="I19" s="10"/>
      <c r="J19" s="10"/>
      <c r="L19" s="11"/>
      <c r="M19" s="12"/>
      <c r="N19" s="13"/>
      <c r="O19" s="14"/>
      <c r="P19" s="53"/>
      <c r="Q19" s="54"/>
      <c r="R19" s="54"/>
      <c r="S19" s="54"/>
      <c r="T19" s="54"/>
      <c r="U19" s="54"/>
      <c r="V19" s="54"/>
      <c r="W19" s="54"/>
      <c r="X19" s="55"/>
      <c r="AD19" s="2">
        <v>3</v>
      </c>
      <c r="AF19" s="2">
        <v>12</v>
      </c>
      <c r="AH19" s="1" t="s">
        <v>28</v>
      </c>
    </row>
    <row r="20" spans="2:34" ht="17.25" customHeight="1" x14ac:dyDescent="0.2">
      <c r="B20" s="9"/>
      <c r="I20" s="10"/>
      <c r="J20" s="10"/>
      <c r="L20" s="11"/>
      <c r="M20" s="12" t="s">
        <v>29</v>
      </c>
      <c r="N20" s="13"/>
      <c r="O20" s="14">
        <f>SUM(O9:O19)</f>
        <v>0</v>
      </c>
      <c r="P20" s="53"/>
      <c r="Q20" s="54"/>
      <c r="R20" s="54"/>
      <c r="S20" s="54"/>
      <c r="T20" s="54"/>
      <c r="U20" s="54"/>
      <c r="V20" s="54"/>
      <c r="W20" s="54"/>
      <c r="X20" s="55"/>
      <c r="AF20" s="2">
        <v>13</v>
      </c>
      <c r="AH20" s="1" t="s">
        <v>30</v>
      </c>
    </row>
    <row r="21" spans="2:34" ht="17.25" customHeight="1" x14ac:dyDescent="0.2">
      <c r="B21" s="9"/>
      <c r="I21" s="10"/>
      <c r="J21" s="10"/>
      <c r="AF21" s="2">
        <v>14</v>
      </c>
      <c r="AH21" s="1" t="s">
        <v>31</v>
      </c>
    </row>
    <row r="22" spans="2:34" ht="17.25" customHeight="1" x14ac:dyDescent="0.2">
      <c r="B22" s="9"/>
      <c r="I22" s="10"/>
      <c r="J22" s="10"/>
      <c r="AF22" s="2">
        <v>15</v>
      </c>
      <c r="AH22" s="1" t="s">
        <v>32</v>
      </c>
    </row>
    <row r="23" spans="2:34" ht="17.25" customHeight="1" x14ac:dyDescent="0.2">
      <c r="B23" s="9"/>
      <c r="I23" s="10"/>
      <c r="J23" s="10"/>
      <c r="L23" s="46" t="s">
        <v>33</v>
      </c>
      <c r="M23" s="46"/>
      <c r="N23" s="46"/>
      <c r="AF23" s="2">
        <v>16</v>
      </c>
      <c r="AH23" s="1" t="s">
        <v>34</v>
      </c>
    </row>
    <row r="24" spans="2:34" ht="17.25" customHeight="1" x14ac:dyDescent="0.2">
      <c r="B24" s="9"/>
      <c r="I24" s="10"/>
      <c r="J24" s="10"/>
      <c r="L24" s="43" t="s">
        <v>10</v>
      </c>
      <c r="M24" s="44"/>
      <c r="N24" s="45"/>
      <c r="O24" s="7" t="s">
        <v>212</v>
      </c>
      <c r="P24" s="43" t="s">
        <v>4</v>
      </c>
      <c r="Q24" s="44"/>
      <c r="R24" s="44"/>
      <c r="S24" s="44"/>
      <c r="T24" s="44"/>
      <c r="U24" s="44"/>
      <c r="V24" s="44"/>
      <c r="W24" s="44"/>
      <c r="X24" s="45"/>
      <c r="AF24" s="2">
        <v>17</v>
      </c>
      <c r="AH24" s="1" t="s">
        <v>51</v>
      </c>
    </row>
    <row r="25" spans="2:34" ht="17.25" customHeight="1" x14ac:dyDescent="0.2">
      <c r="B25" s="9"/>
      <c r="I25" s="10"/>
      <c r="J25" s="10"/>
      <c r="L25" s="11"/>
      <c r="M25" s="12" t="s">
        <v>217</v>
      </c>
      <c r="N25" s="13"/>
      <c r="O25" s="14"/>
      <c r="P25" s="53"/>
      <c r="Q25" s="54"/>
      <c r="R25" s="54"/>
      <c r="S25" s="54"/>
      <c r="T25" s="54"/>
      <c r="U25" s="54"/>
      <c r="V25" s="54"/>
      <c r="W25" s="54"/>
      <c r="X25" s="55"/>
      <c r="AF25" s="2">
        <v>18</v>
      </c>
      <c r="AH25" s="1" t="s">
        <v>36</v>
      </c>
    </row>
    <row r="26" spans="2:34" ht="17.25" customHeight="1" x14ac:dyDescent="0.2">
      <c r="B26" s="9"/>
      <c r="I26" s="10"/>
      <c r="J26" s="10"/>
      <c r="L26" s="11"/>
      <c r="M26" s="12" t="s">
        <v>218</v>
      </c>
      <c r="N26" s="13"/>
      <c r="O26" s="14"/>
      <c r="P26" s="53"/>
      <c r="Q26" s="54"/>
      <c r="R26" s="54"/>
      <c r="S26" s="54"/>
      <c r="T26" s="54"/>
      <c r="U26" s="54"/>
      <c r="V26" s="54"/>
      <c r="W26" s="54"/>
      <c r="X26" s="55"/>
      <c r="AF26" s="2">
        <v>19</v>
      </c>
      <c r="AH26" s="1" t="s">
        <v>37</v>
      </c>
    </row>
    <row r="27" spans="2:34" ht="17.25" customHeight="1" x14ac:dyDescent="0.2">
      <c r="B27" s="9"/>
      <c r="I27" s="10"/>
      <c r="J27" s="10"/>
      <c r="L27" s="11"/>
      <c r="M27" s="12" t="s">
        <v>219</v>
      </c>
      <c r="N27" s="13"/>
      <c r="O27" s="14"/>
      <c r="P27" s="53"/>
      <c r="Q27" s="54"/>
      <c r="R27" s="54"/>
      <c r="S27" s="54"/>
      <c r="T27" s="54"/>
      <c r="U27" s="54"/>
      <c r="V27" s="54"/>
      <c r="W27" s="54"/>
      <c r="X27" s="55"/>
      <c r="AF27" s="2">
        <v>20</v>
      </c>
      <c r="AH27" s="1" t="s">
        <v>39</v>
      </c>
    </row>
    <row r="28" spans="2:34" ht="17.25" customHeight="1" x14ac:dyDescent="0.2">
      <c r="B28" s="9"/>
      <c r="I28" s="10"/>
      <c r="J28" s="10"/>
      <c r="L28" s="11"/>
      <c r="M28" s="12" t="s">
        <v>220</v>
      </c>
      <c r="N28" s="13"/>
      <c r="O28" s="14"/>
      <c r="P28" s="53"/>
      <c r="Q28" s="54"/>
      <c r="R28" s="54"/>
      <c r="S28" s="54"/>
      <c r="T28" s="54"/>
      <c r="U28" s="54"/>
      <c r="V28" s="54"/>
      <c r="W28" s="54"/>
      <c r="X28" s="55"/>
      <c r="AF28" s="2">
        <v>21</v>
      </c>
      <c r="AH28" s="1" t="s">
        <v>40</v>
      </c>
    </row>
    <row r="29" spans="2:34" ht="17.25" customHeight="1" x14ac:dyDescent="0.2">
      <c r="B29" s="9"/>
      <c r="I29" s="10"/>
      <c r="J29" s="10"/>
      <c r="L29" s="11"/>
      <c r="M29" s="12" t="s">
        <v>221</v>
      </c>
      <c r="N29" s="13"/>
      <c r="O29" s="14"/>
      <c r="P29" s="53"/>
      <c r="Q29" s="54"/>
      <c r="R29" s="54"/>
      <c r="S29" s="54"/>
      <c r="T29" s="54"/>
      <c r="U29" s="54"/>
      <c r="V29" s="54"/>
      <c r="W29" s="54"/>
      <c r="X29" s="55"/>
      <c r="AF29" s="2">
        <v>22</v>
      </c>
      <c r="AH29" s="1" t="s">
        <v>41</v>
      </c>
    </row>
    <row r="30" spans="2:34" ht="17.25" customHeight="1" x14ac:dyDescent="0.2">
      <c r="B30" s="9"/>
      <c r="I30" s="10"/>
      <c r="J30" s="10"/>
      <c r="L30" s="11"/>
      <c r="M30" s="12" t="s">
        <v>222</v>
      </c>
      <c r="N30" s="13"/>
      <c r="O30" s="14"/>
      <c r="P30" s="53"/>
      <c r="Q30" s="54"/>
      <c r="R30" s="54"/>
      <c r="S30" s="54"/>
      <c r="T30" s="54"/>
      <c r="U30" s="54"/>
      <c r="V30" s="54"/>
      <c r="W30" s="54"/>
      <c r="X30" s="55"/>
      <c r="AF30" s="2">
        <v>23</v>
      </c>
      <c r="AH30" s="1" t="s">
        <v>42</v>
      </c>
    </row>
    <row r="31" spans="2:34" ht="17.25" customHeight="1" x14ac:dyDescent="0.2">
      <c r="B31" s="9"/>
      <c r="I31" s="10"/>
      <c r="J31" s="10"/>
      <c r="L31" s="11"/>
      <c r="M31" s="12" t="s">
        <v>223</v>
      </c>
      <c r="N31" s="13"/>
      <c r="O31" s="14"/>
      <c r="P31" s="53"/>
      <c r="Q31" s="54"/>
      <c r="R31" s="54"/>
      <c r="S31" s="54"/>
      <c r="T31" s="54"/>
      <c r="U31" s="54"/>
      <c r="V31" s="54"/>
      <c r="W31" s="54"/>
      <c r="X31" s="55"/>
      <c r="AF31" s="2">
        <v>24</v>
      </c>
      <c r="AH31" s="1" t="s">
        <v>43</v>
      </c>
    </row>
    <row r="32" spans="2:34" ht="17.25" customHeight="1" x14ac:dyDescent="0.2">
      <c r="B32" s="9"/>
      <c r="I32" s="10"/>
      <c r="J32" s="10"/>
      <c r="L32" s="11"/>
      <c r="M32" s="12" t="s">
        <v>224</v>
      </c>
      <c r="N32" s="13"/>
      <c r="O32" s="14"/>
      <c r="P32" s="53"/>
      <c r="Q32" s="54"/>
      <c r="R32" s="54"/>
      <c r="S32" s="54"/>
      <c r="T32" s="54"/>
      <c r="U32" s="54"/>
      <c r="V32" s="54"/>
      <c r="W32" s="54"/>
      <c r="X32" s="55"/>
      <c r="AF32" s="2">
        <v>25</v>
      </c>
      <c r="AH32" s="1" t="s">
        <v>44</v>
      </c>
    </row>
    <row r="33" spans="2:34" ht="17.25" customHeight="1" x14ac:dyDescent="0.2">
      <c r="B33" s="9"/>
      <c r="I33" s="10"/>
      <c r="J33" s="10"/>
      <c r="L33" s="11"/>
      <c r="M33" s="12" t="s">
        <v>225</v>
      </c>
      <c r="N33" s="13"/>
      <c r="O33" s="14"/>
      <c r="P33" s="53"/>
      <c r="Q33" s="54"/>
      <c r="R33" s="54"/>
      <c r="S33" s="54"/>
      <c r="T33" s="54"/>
      <c r="U33" s="54"/>
      <c r="V33" s="54"/>
      <c r="W33" s="54"/>
      <c r="X33" s="55"/>
      <c r="AF33" s="2">
        <v>26</v>
      </c>
      <c r="AH33" s="1" t="s">
        <v>45</v>
      </c>
    </row>
    <row r="34" spans="2:34" ht="17.25" customHeight="1" x14ac:dyDescent="0.2">
      <c r="B34" s="9"/>
      <c r="I34" s="10"/>
      <c r="J34" s="10"/>
      <c r="L34" s="11"/>
      <c r="M34" s="12"/>
      <c r="N34" s="13"/>
      <c r="O34" s="14"/>
      <c r="P34" s="53"/>
      <c r="Q34" s="54"/>
      <c r="R34" s="54"/>
      <c r="S34" s="54"/>
      <c r="T34" s="54"/>
      <c r="U34" s="54"/>
      <c r="V34" s="54"/>
      <c r="W34" s="54"/>
      <c r="X34" s="55"/>
      <c r="AF34" s="2">
        <v>27</v>
      </c>
      <c r="AH34" s="1" t="s">
        <v>52</v>
      </c>
    </row>
    <row r="35" spans="2:34" ht="17.25" customHeight="1" x14ac:dyDescent="0.2">
      <c r="B35" s="9"/>
      <c r="I35" s="10"/>
      <c r="J35" s="10"/>
      <c r="L35" s="11"/>
      <c r="M35" s="12"/>
      <c r="N35" s="13"/>
      <c r="O35" s="14"/>
      <c r="P35" s="53"/>
      <c r="Q35" s="54"/>
      <c r="R35" s="54"/>
      <c r="S35" s="54"/>
      <c r="T35" s="54"/>
      <c r="U35" s="54"/>
      <c r="V35" s="54"/>
      <c r="W35" s="54"/>
      <c r="X35" s="55"/>
    </row>
    <row r="36" spans="2:34" ht="17.25" customHeight="1" x14ac:dyDescent="0.2">
      <c r="B36" s="9"/>
      <c r="I36" s="10"/>
      <c r="J36" s="10"/>
      <c r="L36" s="11"/>
      <c r="M36" s="12"/>
      <c r="N36" s="13"/>
      <c r="O36" s="14"/>
      <c r="P36" s="53"/>
      <c r="Q36" s="54"/>
      <c r="R36" s="54"/>
      <c r="S36" s="54"/>
      <c r="T36" s="54"/>
      <c r="U36" s="54"/>
      <c r="V36" s="54"/>
      <c r="W36" s="54"/>
      <c r="X36" s="55"/>
    </row>
    <row r="37" spans="2:34" ht="17.25" customHeight="1" x14ac:dyDescent="0.2">
      <c r="B37" s="9"/>
      <c r="I37" s="10"/>
      <c r="J37" s="10"/>
      <c r="L37" s="11"/>
      <c r="M37" s="12"/>
      <c r="N37" s="13"/>
      <c r="O37" s="14"/>
      <c r="P37" s="53"/>
      <c r="Q37" s="54"/>
      <c r="R37" s="54"/>
      <c r="S37" s="54"/>
      <c r="T37" s="54"/>
      <c r="U37" s="54"/>
      <c r="V37" s="54"/>
      <c r="W37" s="54"/>
      <c r="X37" s="55"/>
    </row>
    <row r="38" spans="2:34" ht="17.25" customHeight="1" x14ac:dyDescent="0.2">
      <c r="B38" s="9"/>
      <c r="I38" s="10"/>
      <c r="J38" s="10"/>
      <c r="L38" s="11"/>
      <c r="M38" s="12" t="s">
        <v>29</v>
      </c>
      <c r="N38" s="13"/>
      <c r="O38" s="14">
        <f>SUM(O25:O37)</f>
        <v>0</v>
      </c>
      <c r="P38" s="53"/>
      <c r="Q38" s="54"/>
      <c r="R38" s="54"/>
      <c r="S38" s="54"/>
      <c r="T38" s="54"/>
      <c r="U38" s="54"/>
      <c r="V38" s="54"/>
      <c r="W38" s="54"/>
      <c r="X38" s="55"/>
    </row>
    <row r="39" spans="2:34" ht="17.25" customHeight="1" x14ac:dyDescent="0.2">
      <c r="B39" s="9"/>
      <c r="I39" s="10"/>
      <c r="J39" s="10"/>
    </row>
    <row r="40" spans="2:34" ht="17.25" customHeight="1" x14ac:dyDescent="0.2">
      <c r="B40" s="9"/>
      <c r="I40" s="10"/>
      <c r="J40" s="10"/>
      <c r="M40" s="15"/>
      <c r="O40" s="16"/>
      <c r="P40" s="17"/>
      <c r="Q40" s="17"/>
      <c r="R40" s="17"/>
      <c r="S40" s="17"/>
      <c r="T40" s="17"/>
      <c r="U40" s="17"/>
      <c r="V40" s="17"/>
      <c r="W40" s="17"/>
    </row>
    <row r="41" spans="2:34" ht="17.25" customHeight="1" x14ac:dyDescent="0.2">
      <c r="B41" s="9"/>
      <c r="I41" s="10"/>
      <c r="J41" s="10"/>
    </row>
    <row r="42" spans="2:34" ht="17.25" customHeight="1" x14ac:dyDescent="0.2">
      <c r="B42" s="9"/>
      <c r="I42" s="10"/>
      <c r="J42" s="10"/>
      <c r="L42" s="56"/>
      <c r="M42" s="56"/>
      <c r="N42" s="56"/>
      <c r="O42" s="56"/>
    </row>
    <row r="43" spans="2:34" ht="17.25" customHeight="1" x14ac:dyDescent="0.2">
      <c r="B43" s="9"/>
      <c r="I43" s="10"/>
      <c r="J43" s="10"/>
    </row>
    <row r="44" spans="2:34" ht="17.25" customHeight="1" x14ac:dyDescent="0.2">
      <c r="B44" s="9"/>
      <c r="I44" s="10"/>
      <c r="J44" s="10"/>
      <c r="O44" s="18" t="s">
        <v>214</v>
      </c>
      <c r="P44" s="19">
        <v>5</v>
      </c>
      <c r="Q44" s="19" t="s">
        <v>7</v>
      </c>
      <c r="R44" s="19">
        <v>4</v>
      </c>
      <c r="S44" s="20" t="s">
        <v>8</v>
      </c>
      <c r="T44" s="19">
        <v>1</v>
      </c>
      <c r="U44" s="20" t="s">
        <v>9</v>
      </c>
    </row>
    <row r="45" spans="2:34" ht="17.25" customHeight="1" x14ac:dyDescent="0.2">
      <c r="B45" s="9"/>
      <c r="I45" s="10"/>
      <c r="J45" s="10"/>
      <c r="S45" s="2"/>
    </row>
    <row r="46" spans="2:34" ht="17.25" customHeight="1" x14ac:dyDescent="0.2">
      <c r="B46" s="9"/>
      <c r="I46" s="10"/>
      <c r="J46" s="10"/>
      <c r="O46" s="18" t="s">
        <v>0</v>
      </c>
      <c r="P46" s="57"/>
      <c r="Q46" s="57"/>
      <c r="R46" s="57"/>
      <c r="S46" s="57"/>
      <c r="T46" s="57"/>
      <c r="U46" s="57"/>
      <c r="V46" s="57"/>
      <c r="W46" s="57"/>
      <c r="X46" s="21"/>
    </row>
    <row r="47" spans="2:34" ht="17.25" customHeight="1" x14ac:dyDescent="0.2">
      <c r="B47" s="9"/>
      <c r="I47" s="10"/>
      <c r="J47" s="10"/>
    </row>
    <row r="48" spans="2:34" ht="17.25" customHeight="1" x14ac:dyDescent="0.2">
      <c r="B48" s="22"/>
      <c r="C48" s="23"/>
      <c r="D48" s="24"/>
      <c r="E48" s="23"/>
      <c r="F48" s="24"/>
      <c r="G48" s="23"/>
      <c r="H48" s="25"/>
      <c r="I48" s="26"/>
      <c r="J48" s="26"/>
      <c r="O48" s="18" t="s">
        <v>50</v>
      </c>
      <c r="P48" s="57"/>
      <c r="Q48" s="57"/>
      <c r="R48" s="57"/>
      <c r="S48" s="57"/>
      <c r="T48" s="57"/>
      <c r="U48" s="57"/>
      <c r="V48" s="57"/>
      <c r="W48" s="57"/>
      <c r="X48" s="21"/>
      <c r="AF48" s="1"/>
    </row>
    <row r="49" spans="16:32" s="1" customFormat="1" ht="15.75" customHeight="1" x14ac:dyDescent="0.2">
      <c r="P49" s="58" t="s">
        <v>211</v>
      </c>
      <c r="Q49" s="58"/>
      <c r="R49" s="58"/>
      <c r="S49" s="58"/>
      <c r="T49" s="58"/>
      <c r="U49" s="58"/>
      <c r="V49" s="58"/>
      <c r="W49" s="58"/>
      <c r="AF49" s="2"/>
    </row>
  </sheetData>
  <mergeCells count="41">
    <mergeCell ref="P38:X38"/>
    <mergeCell ref="L42:O42"/>
    <mergeCell ref="P46:W46"/>
    <mergeCell ref="P48:W48"/>
    <mergeCell ref="P49:W49"/>
    <mergeCell ref="L24:N24"/>
    <mergeCell ref="P24:X24"/>
    <mergeCell ref="P25:X25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17:X17"/>
    <mergeCell ref="P18:X18"/>
    <mergeCell ref="P19:X19"/>
    <mergeCell ref="P20:X20"/>
    <mergeCell ref="L23:N23"/>
    <mergeCell ref="P12:X12"/>
    <mergeCell ref="P13:X13"/>
    <mergeCell ref="P14:X14"/>
    <mergeCell ref="P15:X15"/>
    <mergeCell ref="P16:X16"/>
    <mergeCell ref="L8:N8"/>
    <mergeCell ref="P8:X8"/>
    <mergeCell ref="P9:X9"/>
    <mergeCell ref="P10:X10"/>
    <mergeCell ref="P11:X11"/>
    <mergeCell ref="B2:X2"/>
    <mergeCell ref="L4:R4"/>
    <mergeCell ref="B6:J6"/>
    <mergeCell ref="L6:X6"/>
    <mergeCell ref="B7:H7"/>
    <mergeCell ref="L7:N7"/>
  </mergeCells>
  <phoneticPr fontId="9"/>
  <dataValidations count="1">
    <dataValidation type="list" allowBlank="1" showInputMessage="1" showErrorMessage="1" sqref="L4:R4 P46:W46" xr:uid="{64544594-4DB1-4A79-A7B5-9E38FABF5C1A}">
      <formula1>$AH$8:$AH$34</formula1>
    </dataValidation>
  </dataValidations>
  <pageMargins left="0.49" right="0.56999999999999995" top="0.64" bottom="0.42" header="0.35" footer="0.2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入力例（報告書）</vt:lpstr>
      <vt:lpstr>入力例（計画書）</vt:lpstr>
      <vt:lpstr>報告書（HP用）</vt:lpstr>
      <vt:lpstr>計画書 (HP用)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FAAA3</dc:creator>
  <cp:lastModifiedBy>コウゾウ</cp:lastModifiedBy>
  <cp:lastPrinted>2021-04-23T01:28:45Z</cp:lastPrinted>
  <dcterms:created xsi:type="dcterms:W3CDTF">2013-02-14T05:33:51Z</dcterms:created>
  <dcterms:modified xsi:type="dcterms:W3CDTF">2023-03-10T08:11:13Z</dcterms:modified>
</cp:coreProperties>
</file>